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6605" windowHeight="9435" activeTab="2"/>
  </bookViews>
  <sheets>
    <sheet name="generale" sheetId="1" r:id="rId1"/>
    <sheet name="m_f" sheetId="2" r:id="rId2"/>
    <sheet name="categorie" sheetId="3" r:id="rId3"/>
  </sheets>
  <definedNames>
    <definedName name="_xlnm.Print_Area" localSheetId="2">'categorie'!$A$1:$J$118</definedName>
    <definedName name="_xlnm.Print_Area" localSheetId="0">'generale'!$A$1:$J$96</definedName>
    <definedName name="_xlnm.Print_Area" localSheetId="1">'m_f'!$A$1:$J$99</definedName>
  </definedNames>
  <calcPr fullCalcOnLoad="1"/>
</workbook>
</file>

<file path=xl/sharedStrings.xml><?xml version="1.0" encoding="utf-8"?>
<sst xmlns="http://schemas.openxmlformats.org/spreadsheetml/2006/main" count="1757" uniqueCount="235">
  <si>
    <t>COGNOME</t>
  </si>
  <si>
    <t>NOME</t>
  </si>
  <si>
    <t>CATEGORIA</t>
  </si>
  <si>
    <t>SOCIETA</t>
  </si>
  <si>
    <t>AVIS</t>
  </si>
  <si>
    <t>BIGAZZI</t>
  </si>
  <si>
    <t>ANTONIO</t>
  </si>
  <si>
    <t>ASD PODISTICA EMPOLESE 1986</t>
  </si>
  <si>
    <t>No</t>
  </si>
  <si>
    <t>SENIORES_45</t>
  </si>
  <si>
    <t>DATA DI NASCITA</t>
  </si>
  <si>
    <t>RICCI</t>
  </si>
  <si>
    <t>LAURA</t>
  </si>
  <si>
    <t>SENIORES_35</t>
  </si>
  <si>
    <t>SENIORES_60</t>
  </si>
  <si>
    <t>SENIORES</t>
  </si>
  <si>
    <t>SENIORES_55</t>
  </si>
  <si>
    <t>SENIORES_50</t>
  </si>
  <si>
    <t>SENIORES_40</t>
  </si>
  <si>
    <t xml:space="preserve">FORLANI </t>
  </si>
  <si>
    <t>SERGIO</t>
  </si>
  <si>
    <t>ROMANO RUNNING</t>
  </si>
  <si>
    <t>BORELLA</t>
  </si>
  <si>
    <t>DAVIDE</t>
  </si>
  <si>
    <t>CORINTO</t>
  </si>
  <si>
    <t>ERNESTO</t>
  </si>
  <si>
    <t xml:space="preserve">ZANZOTTI </t>
  </si>
  <si>
    <t>ANDREIS</t>
  </si>
  <si>
    <t>GIUSEPPE</t>
  </si>
  <si>
    <t>ATLETICA VALLE DI CEMBRA</t>
  </si>
  <si>
    <t>LONER</t>
  </si>
  <si>
    <t>ALESSIO</t>
  </si>
  <si>
    <t>MASSIMILIANO</t>
  </si>
  <si>
    <t>MADDALENE SKY TEAM ASD</t>
  </si>
  <si>
    <t>SI</t>
  </si>
  <si>
    <t>TRANQUILLINI</t>
  </si>
  <si>
    <t>ROBERTO</t>
  </si>
  <si>
    <t>ATLETICA ROTALIANA</t>
  </si>
  <si>
    <t>BERTOLDINI</t>
  </si>
  <si>
    <t>TADDEO</t>
  </si>
  <si>
    <t>MAINO</t>
  </si>
  <si>
    <t>PAOLO</t>
  </si>
  <si>
    <t>GARDASPORTEVENTS</t>
  </si>
  <si>
    <t>SENIORES_75</t>
  </si>
  <si>
    <t xml:space="preserve">PUCCIO </t>
  </si>
  <si>
    <t>FRANCESCO</t>
  </si>
  <si>
    <t>SENIORES_65</t>
  </si>
  <si>
    <t>MATTIOLO</t>
  </si>
  <si>
    <t>FRANCESCA</t>
  </si>
  <si>
    <t>CHILOVI</t>
  </si>
  <si>
    <t>LUCA</t>
  </si>
  <si>
    <t>BRUNO</t>
  </si>
  <si>
    <t>UBER</t>
  </si>
  <si>
    <t>ANDREA</t>
  </si>
  <si>
    <t>LAGARINA CRUS TEAM</t>
  </si>
  <si>
    <t>LUCIN</t>
  </si>
  <si>
    <t>LUIGI</t>
  </si>
  <si>
    <t>SENIORES_70</t>
  </si>
  <si>
    <t>G.S. FRAVEGGIO</t>
  </si>
  <si>
    <t>GIANFRANCO</t>
  </si>
  <si>
    <t>FILIPPI</t>
  </si>
  <si>
    <t>FRANCO</t>
  </si>
  <si>
    <t>G.S.FRAVEGGIO</t>
  </si>
  <si>
    <t>JUNIORES</t>
  </si>
  <si>
    <t>ATLETICA VAL DI NON E SOLE</t>
  </si>
  <si>
    <t>TONINI</t>
  </si>
  <si>
    <t>DANIELE</t>
  </si>
  <si>
    <t>ZANONI</t>
  </si>
  <si>
    <t>DIEGO</t>
  </si>
  <si>
    <t>BAUDUINO</t>
  </si>
  <si>
    <t>GSR FERRERO</t>
  </si>
  <si>
    <t>MASCARELLO</t>
  </si>
  <si>
    <t>PASQUINO</t>
  </si>
  <si>
    <t>AURORA</t>
  </si>
  <si>
    <t>TRONCHIN</t>
  </si>
  <si>
    <t>FABIANO</t>
  </si>
  <si>
    <t>MENAPACE</t>
  </si>
  <si>
    <t>MASSIMO</t>
  </si>
  <si>
    <t>LUCIO</t>
  </si>
  <si>
    <t>TENAGLIA</t>
  </si>
  <si>
    <t>CRISTINA</t>
  </si>
  <si>
    <t>LUCIA</t>
  </si>
  <si>
    <t>FREEZONE</t>
  </si>
  <si>
    <t>CASADIO</t>
  </si>
  <si>
    <t>MONICA</t>
  </si>
  <si>
    <t>PIAZZA</t>
  </si>
  <si>
    <t>ANNA</t>
  </si>
  <si>
    <t>TASSINARI</t>
  </si>
  <si>
    <t>TIZIANA</t>
  </si>
  <si>
    <t>MONTEVECCHI</t>
  </si>
  <si>
    <t xml:space="preserve">DEBORAH </t>
  </si>
  <si>
    <t>ZANNI</t>
  </si>
  <si>
    <t>MIRKO</t>
  </si>
  <si>
    <t>GS GABBI</t>
  </si>
  <si>
    <t>PATUELLI</t>
  </si>
  <si>
    <t xml:space="preserve">BABINI </t>
  </si>
  <si>
    <t>GERMANA</t>
  </si>
  <si>
    <t>M</t>
  </si>
  <si>
    <t>GIULIANO</t>
  </si>
  <si>
    <t>BASILE</t>
  </si>
  <si>
    <t>SALVATORE</t>
  </si>
  <si>
    <t>DALFOVO</t>
  </si>
  <si>
    <t>ASD SENZA FRENI</t>
  </si>
  <si>
    <t>MALFATTI</t>
  </si>
  <si>
    <t>PAOLA</t>
  </si>
  <si>
    <t>G.P.PARCO ALPI APUANE</t>
  </si>
  <si>
    <t>GRAZIANO</t>
  </si>
  <si>
    <t>CHECCACCI</t>
  </si>
  <si>
    <t>LORENZO</t>
  </si>
  <si>
    <t>INDIVIDUALE</t>
  </si>
  <si>
    <t>MANUEL</t>
  </si>
  <si>
    <t>BRUNI</t>
  </si>
  <si>
    <t>GIORDANO</t>
  </si>
  <si>
    <t xml:space="preserve">BIADA </t>
  </si>
  <si>
    <t>STEFANO</t>
  </si>
  <si>
    <t>FLAIM</t>
  </si>
  <si>
    <t>DALLAGO</t>
  </si>
  <si>
    <t>MARTA</t>
  </si>
  <si>
    <t>21711/1961</t>
  </si>
  <si>
    <t>FACCIOLO</t>
  </si>
  <si>
    <t>VALERIO</t>
  </si>
  <si>
    <t>05/18/1968</t>
  </si>
  <si>
    <t>EUROATLETICA</t>
  </si>
  <si>
    <t>LORUSSO</t>
  </si>
  <si>
    <t>MARIA</t>
  </si>
  <si>
    <t>LEVATI</t>
  </si>
  <si>
    <t>CESARE</t>
  </si>
  <si>
    <t>09/20/1950</t>
  </si>
  <si>
    <t>ATLETICA TRENTO</t>
  </si>
  <si>
    <t>NO</t>
  </si>
  <si>
    <t>ATLETICA VALSUGANA</t>
  </si>
  <si>
    <t>DINO</t>
  </si>
  <si>
    <t>DALLA TORRE</t>
  </si>
  <si>
    <t>FONTANA</t>
  </si>
  <si>
    <t>URBANO</t>
  </si>
  <si>
    <t>TAGLIAPIETRA</t>
  </si>
  <si>
    <t>PINTARELLI</t>
  </si>
  <si>
    <t>GIL</t>
  </si>
  <si>
    <t>TORRESANI</t>
  </si>
  <si>
    <t>don FRANCO</t>
  </si>
  <si>
    <t>IACHELINI</t>
  </si>
  <si>
    <t>DEBIASI</t>
  </si>
  <si>
    <t>PIRAS</t>
  </si>
  <si>
    <t>PASSERINI</t>
  </si>
  <si>
    <t>CLAUDIA</t>
  </si>
  <si>
    <t>BERTOL</t>
  </si>
  <si>
    <t>FABRIZIO</t>
  </si>
  <si>
    <t>GIOVANNINI</t>
  </si>
  <si>
    <t>FILIPPO</t>
  </si>
  <si>
    <t>CONCI</t>
  </si>
  <si>
    <t>CAMILLO</t>
  </si>
  <si>
    <t>DAPOZ</t>
  </si>
  <si>
    <t>MELCHIORI</t>
  </si>
  <si>
    <t>GIORGIA</t>
  </si>
  <si>
    <t>GIACOMELLI</t>
  </si>
  <si>
    <t>MALUSA</t>
  </si>
  <si>
    <t>DANIELA</t>
  </si>
  <si>
    <t>VALENTINI</t>
  </si>
  <si>
    <t>CLAUDIO</t>
  </si>
  <si>
    <t>ROSAT</t>
  </si>
  <si>
    <t>GIOVANNI</t>
  </si>
  <si>
    <t>ZAMBOTTI</t>
  </si>
  <si>
    <t>CHRISTIAN</t>
  </si>
  <si>
    <t>FACINELLI</t>
  </si>
  <si>
    <t>TOLLER</t>
  </si>
  <si>
    <t>BORGHESI</t>
  </si>
  <si>
    <t>MARCO</t>
  </si>
  <si>
    <t>LAVELLI</t>
  </si>
  <si>
    <t>PEDRANZ</t>
  </si>
  <si>
    <t>MENGHI</t>
  </si>
  <si>
    <t>BERTOLA</t>
  </si>
  <si>
    <t>KATIA</t>
  </si>
  <si>
    <t>MARCHI</t>
  </si>
  <si>
    <t>EMANUELE</t>
  </si>
  <si>
    <t>NEZNAMA</t>
  </si>
  <si>
    <t>EVA</t>
  </si>
  <si>
    <t>NINO</t>
  </si>
  <si>
    <t>CATTANI</t>
  </si>
  <si>
    <t>EMILIO</t>
  </si>
  <si>
    <t>SANTONI</t>
  </si>
  <si>
    <t>BERTOLINI</t>
  </si>
  <si>
    <t>MARTELLATO</t>
  </si>
  <si>
    <t>GIAN PIETRO</t>
  </si>
  <si>
    <t>NALESSO</t>
  </si>
  <si>
    <t>MICAGLIO</t>
  </si>
  <si>
    <t>SERAFIN</t>
  </si>
  <si>
    <t>KELLER</t>
  </si>
  <si>
    <t>SAMBO</t>
  </si>
  <si>
    <t>PINAMONTI</t>
  </si>
  <si>
    <t>MICHAEL</t>
  </si>
  <si>
    <t>TOLVE</t>
  </si>
  <si>
    <t>BUONOCORE</t>
  </si>
  <si>
    <t>CARMINE</t>
  </si>
  <si>
    <t>MANGILI</t>
  </si>
  <si>
    <t>DALL'ARA</t>
  </si>
  <si>
    <t xml:space="preserve">MICHELE </t>
  </si>
  <si>
    <t>MASCHILE FEMMINILE</t>
  </si>
  <si>
    <t>F</t>
  </si>
  <si>
    <t>1963</t>
  </si>
  <si>
    <t>GRUPPO ATLETICA VEDELAGO (TV)</t>
  </si>
  <si>
    <t>SOCIETA' ATLETICA PAVESE</t>
  </si>
  <si>
    <t>PODISTICA FORMIGINESE</t>
  </si>
  <si>
    <t>GSD BIASIN ILLASI (VR)</t>
  </si>
  <si>
    <t>GRUPPO ALPINISTICO VERTOVESE</t>
  </si>
  <si>
    <t>GPA LUGHESINA (RA)</t>
  </si>
  <si>
    <t>GP TALAMONA (SO)</t>
  </si>
  <si>
    <t>G.S TORTELLINI VOLTAN MARTELLAGO</t>
  </si>
  <si>
    <t>BIKE TUENNO</t>
  </si>
  <si>
    <t>CORRADINI EXCELSIOR RUBIERA</t>
  </si>
  <si>
    <t>ATLETICA TEAM LOPPIO</t>
  </si>
  <si>
    <t>ATLETICA MAMELI RAVENNA</t>
  </si>
  <si>
    <t>ATLETICA RIVIERA DEL BRENTA</t>
  </si>
  <si>
    <t>ATLETICA VILLANUOVA 70 (BS)</t>
  </si>
  <si>
    <t>A.S VALCHIESE</t>
  </si>
  <si>
    <t>A.S.D. FALCHI LECCO</t>
  </si>
  <si>
    <t>ASDATI ISAURA VALLE DELL'IRNO (SA)</t>
  </si>
  <si>
    <t>ATHTLETIC TEAM PIOLTELLO (MI)</t>
  </si>
  <si>
    <t>ATLETICA FUTURA (FI)</t>
  </si>
  <si>
    <t>BERTI</t>
  </si>
  <si>
    <t>GREGORI</t>
  </si>
  <si>
    <t>CELESTINO</t>
  </si>
  <si>
    <t>TOMMASINI</t>
  </si>
  <si>
    <t>MONTANARI</t>
  </si>
  <si>
    <t>PIERINA</t>
  </si>
  <si>
    <t>COVA</t>
  </si>
  <si>
    <t>WALTER</t>
  </si>
  <si>
    <t>THALER</t>
  </si>
  <si>
    <t>TULLIA</t>
  </si>
  <si>
    <t>ENORE</t>
  </si>
  <si>
    <t>PETTORALE</t>
  </si>
  <si>
    <t>TEMPO 2</t>
  </si>
  <si>
    <t>MASCHILE</t>
  </si>
  <si>
    <t>TEMPO 1</t>
  </si>
  <si>
    <t>TEMPO 3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</si>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</sst>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3">
    <font>
      <sz val="11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7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47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4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21" fontId="20" fillId="0" borderId="10" xfId="0" applyNumberFormat="1" applyFont="1" applyBorder="1" applyAlignment="1">
      <alignment horizontal="center" vertical="center" wrapText="1"/>
    </xf>
    <xf numFmtId="21" fontId="21" fillId="0" borderId="10" xfId="0" applyNumberFormat="1" applyFont="1" applyBorder="1" applyAlignment="1">
      <alignment horizontal="center" vertical="center" wrapText="1"/>
    </xf>
    <xf numFmtId="21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="75" zoomScaleNormal="75" zoomScalePageLayoutView="0" workbookViewId="0" topLeftCell="A76">
      <selection activeCell="G100" sqref="G100"/>
    </sheetView>
  </sheetViews>
  <sheetFormatPr defaultColWidth="9.140625" defaultRowHeight="15"/>
  <cols>
    <col min="1" max="1" width="5.421875" style="15" customWidth="1"/>
    <col min="2" max="2" width="14.28125" style="15" customWidth="1"/>
    <col min="3" max="3" width="18.28125" style="16" bestFit="1" customWidth="1"/>
    <col min="4" max="4" width="19.28125" style="16" bestFit="1" customWidth="1"/>
    <col min="5" max="5" width="20.00390625" style="17" customWidth="1"/>
    <col min="6" max="6" width="14.00390625" style="18" customWidth="1"/>
    <col min="7" max="7" width="17.8515625" style="14" customWidth="1"/>
    <col min="8" max="8" width="45.421875" style="14" bestFit="1" customWidth="1"/>
    <col min="9" max="9" width="8.00390625" style="18" customWidth="1"/>
    <col min="10" max="12" width="20.00390625" style="18" customWidth="1"/>
    <col min="13" max="13" width="20.00390625" style="21" customWidth="1"/>
    <col min="14" max="16384" width="8.8515625" style="4" customWidth="1"/>
  </cols>
  <sheetData>
    <row r="1" spans="1:13" ht="32.25" customHeight="1">
      <c r="A1" s="1"/>
      <c r="B1" s="1" t="s">
        <v>229</v>
      </c>
      <c r="C1" s="2" t="s">
        <v>0</v>
      </c>
      <c r="D1" s="2" t="s">
        <v>1</v>
      </c>
      <c r="E1" s="3" t="s">
        <v>10</v>
      </c>
      <c r="F1" s="1" t="s">
        <v>196</v>
      </c>
      <c r="G1" s="2" t="s">
        <v>2</v>
      </c>
      <c r="H1" s="2" t="s">
        <v>3</v>
      </c>
      <c r="I1" s="1" t="s">
        <v>4</v>
      </c>
      <c r="J1" s="1" t="s">
        <v>232</v>
      </c>
      <c r="K1" s="1" t="s">
        <v>230</v>
      </c>
      <c r="L1" s="1" t="s">
        <v>233</v>
      </c>
      <c r="M1" s="19" t="s">
        <v>234</v>
      </c>
    </row>
    <row r="2" spans="1:13" ht="32.25" customHeight="1">
      <c r="A2" s="1">
        <v>1</v>
      </c>
      <c r="B2" s="1">
        <v>78</v>
      </c>
      <c r="C2" s="5" t="s">
        <v>136</v>
      </c>
      <c r="D2" s="5" t="s">
        <v>137</v>
      </c>
      <c r="E2" s="6">
        <v>29769</v>
      </c>
      <c r="F2" s="7" t="s">
        <v>97</v>
      </c>
      <c r="G2" s="8" t="s">
        <v>13</v>
      </c>
      <c r="H2" s="8" t="s">
        <v>130</v>
      </c>
      <c r="I2" s="9" t="s">
        <v>129</v>
      </c>
      <c r="J2" s="10">
        <v>0.013778935185185184</v>
      </c>
      <c r="K2" s="10">
        <v>0.023878703703703704</v>
      </c>
      <c r="L2" s="10">
        <v>0.021003124999999997</v>
      </c>
      <c r="M2" s="20">
        <f aca="true" t="shared" si="0" ref="M2:M33">J2+K2+L2</f>
        <v>0.058660763888888884</v>
      </c>
    </row>
    <row r="3" spans="1:13" ht="32.25" customHeight="1">
      <c r="A3" s="1">
        <v>2</v>
      </c>
      <c r="B3" s="1">
        <v>98</v>
      </c>
      <c r="C3" s="5" t="s">
        <v>138</v>
      </c>
      <c r="D3" s="5" t="s">
        <v>139</v>
      </c>
      <c r="E3" s="6">
        <v>22675</v>
      </c>
      <c r="F3" s="7" t="s">
        <v>97</v>
      </c>
      <c r="G3" s="8" t="s">
        <v>17</v>
      </c>
      <c r="H3" s="8" t="s">
        <v>128</v>
      </c>
      <c r="I3" s="9" t="s">
        <v>129</v>
      </c>
      <c r="J3" s="10">
        <v>0.014556712962962964</v>
      </c>
      <c r="K3" s="10">
        <v>0.024954976851851853</v>
      </c>
      <c r="L3" s="10">
        <v>0.022449768518518518</v>
      </c>
      <c r="M3" s="20">
        <f t="shared" si="0"/>
        <v>0.06196145833333333</v>
      </c>
    </row>
    <row r="4" spans="1:13" ht="32.25" customHeight="1">
      <c r="A4" s="1">
        <v>3</v>
      </c>
      <c r="B4" s="1">
        <v>47</v>
      </c>
      <c r="C4" s="5" t="s">
        <v>167</v>
      </c>
      <c r="D4" s="5" t="s">
        <v>77</v>
      </c>
      <c r="E4" s="6">
        <v>27467</v>
      </c>
      <c r="F4" s="7" t="s">
        <v>97</v>
      </c>
      <c r="G4" s="8" t="s">
        <v>18</v>
      </c>
      <c r="H4" s="8" t="s">
        <v>82</v>
      </c>
      <c r="I4" s="9" t="s">
        <v>8</v>
      </c>
      <c r="J4" s="10">
        <v>0.014708333333333332</v>
      </c>
      <c r="K4" s="10">
        <v>0.024996527777777777</v>
      </c>
      <c r="L4" s="10">
        <v>0.022524884259259262</v>
      </c>
      <c r="M4" s="20">
        <f t="shared" si="0"/>
        <v>0.06222974537037037</v>
      </c>
    </row>
    <row r="5" spans="1:13" ht="32.25" customHeight="1">
      <c r="A5" s="1">
        <v>4</v>
      </c>
      <c r="B5" s="1">
        <v>50</v>
      </c>
      <c r="C5" s="5" t="s">
        <v>30</v>
      </c>
      <c r="D5" s="5" t="s">
        <v>31</v>
      </c>
      <c r="E5" s="6">
        <v>26277</v>
      </c>
      <c r="F5" s="7" t="s">
        <v>97</v>
      </c>
      <c r="G5" s="8" t="s">
        <v>9</v>
      </c>
      <c r="H5" s="8" t="s">
        <v>29</v>
      </c>
      <c r="I5" s="9" t="s">
        <v>8</v>
      </c>
      <c r="J5" s="10">
        <v>0.014497800925925926</v>
      </c>
      <c r="K5" s="10">
        <v>0.025225925925925926</v>
      </c>
      <c r="L5" s="10">
        <v>0.022625115740740737</v>
      </c>
      <c r="M5" s="20">
        <f t="shared" si="0"/>
        <v>0.06234884259259259</v>
      </c>
    </row>
    <row r="6" spans="1:13" ht="32.25" customHeight="1">
      <c r="A6" s="1">
        <v>5</v>
      </c>
      <c r="B6" s="1">
        <v>58</v>
      </c>
      <c r="C6" s="5" t="s">
        <v>172</v>
      </c>
      <c r="D6" s="5" t="s">
        <v>173</v>
      </c>
      <c r="E6" s="6">
        <v>27421</v>
      </c>
      <c r="F6" s="7" t="s">
        <v>97</v>
      </c>
      <c r="G6" s="8" t="s">
        <v>18</v>
      </c>
      <c r="H6" s="8" t="s">
        <v>212</v>
      </c>
      <c r="I6" s="9" t="s">
        <v>8</v>
      </c>
      <c r="J6" s="10">
        <v>0.014775462962962962</v>
      </c>
      <c r="K6" s="10">
        <v>0.025094791666666668</v>
      </c>
      <c r="L6" s="10">
        <v>0.02267152777777778</v>
      </c>
      <c r="M6" s="20">
        <f t="shared" si="0"/>
        <v>0.06254178240740742</v>
      </c>
    </row>
    <row r="7" spans="1:13" ht="32.25" customHeight="1">
      <c r="A7" s="1">
        <v>6</v>
      </c>
      <c r="B7" s="1">
        <v>28</v>
      </c>
      <c r="C7" s="5" t="s">
        <v>194</v>
      </c>
      <c r="D7" s="5" t="s">
        <v>195</v>
      </c>
      <c r="E7" s="6">
        <v>27813</v>
      </c>
      <c r="F7" s="7" t="s">
        <v>97</v>
      </c>
      <c r="G7" s="8" t="s">
        <v>18</v>
      </c>
      <c r="H7" s="8" t="s">
        <v>203</v>
      </c>
      <c r="I7" s="9" t="s">
        <v>8</v>
      </c>
      <c r="J7" s="10">
        <v>0.01497800925925926</v>
      </c>
      <c r="K7" s="10">
        <v>0.025973726851851852</v>
      </c>
      <c r="L7" s="10">
        <v>0.023344212962962966</v>
      </c>
      <c r="M7" s="20">
        <f t="shared" si="0"/>
        <v>0.06429594907407407</v>
      </c>
    </row>
    <row r="8" spans="1:13" ht="32.25" customHeight="1">
      <c r="A8" s="1">
        <v>7</v>
      </c>
      <c r="B8" s="1">
        <v>45</v>
      </c>
      <c r="C8" s="5" t="s">
        <v>140</v>
      </c>
      <c r="D8" s="5" t="s">
        <v>23</v>
      </c>
      <c r="E8" s="6">
        <v>33453</v>
      </c>
      <c r="F8" s="7" t="s">
        <v>97</v>
      </c>
      <c r="G8" s="8" t="s">
        <v>15</v>
      </c>
      <c r="H8" s="8" t="s">
        <v>64</v>
      </c>
      <c r="I8" s="9" t="s">
        <v>8</v>
      </c>
      <c r="J8" s="10">
        <v>0.015099537037037036</v>
      </c>
      <c r="K8" s="10">
        <v>0.02613900462962963</v>
      </c>
      <c r="L8" s="10">
        <v>0.023237847222222222</v>
      </c>
      <c r="M8" s="20">
        <f t="shared" si="0"/>
        <v>0.06447638888888889</v>
      </c>
    </row>
    <row r="9" spans="1:13" ht="32.25" customHeight="1">
      <c r="A9" s="1">
        <v>8</v>
      </c>
      <c r="B9" s="1">
        <v>56</v>
      </c>
      <c r="C9" s="5" t="s">
        <v>193</v>
      </c>
      <c r="D9" s="5" t="s">
        <v>110</v>
      </c>
      <c r="E9" s="6">
        <v>29192</v>
      </c>
      <c r="F9" s="7" t="s">
        <v>97</v>
      </c>
      <c r="G9" s="8" t="s">
        <v>13</v>
      </c>
      <c r="H9" s="8" t="s">
        <v>203</v>
      </c>
      <c r="I9" s="9" t="s">
        <v>8</v>
      </c>
      <c r="J9" s="10">
        <v>0.015218749999999998</v>
      </c>
      <c r="K9" s="10">
        <v>0.026107175925925926</v>
      </c>
      <c r="L9" s="10">
        <v>0.02334375</v>
      </c>
      <c r="M9" s="20">
        <f t="shared" si="0"/>
        <v>0.06466967592592593</v>
      </c>
    </row>
    <row r="10" spans="1:13" ht="32.25" customHeight="1">
      <c r="A10" s="1">
        <v>9</v>
      </c>
      <c r="B10" s="1">
        <v>77</v>
      </c>
      <c r="C10" s="5" t="s">
        <v>188</v>
      </c>
      <c r="D10" s="5" t="s">
        <v>189</v>
      </c>
      <c r="E10" s="6">
        <v>28231</v>
      </c>
      <c r="F10" s="7" t="s">
        <v>97</v>
      </c>
      <c r="G10" s="8" t="s">
        <v>13</v>
      </c>
      <c r="H10" s="8" t="s">
        <v>33</v>
      </c>
      <c r="I10" s="9" t="s">
        <v>34</v>
      </c>
      <c r="J10" s="10">
        <v>0.015384259259259259</v>
      </c>
      <c r="K10" s="10">
        <v>0.02640752314814815</v>
      </c>
      <c r="L10" s="10">
        <v>0.023432407407407405</v>
      </c>
      <c r="M10" s="20">
        <f t="shared" si="0"/>
        <v>0.06522418981481481</v>
      </c>
    </row>
    <row r="11" spans="1:13" ht="32.25" customHeight="1">
      <c r="A11" s="1">
        <v>10</v>
      </c>
      <c r="B11" s="1">
        <v>20</v>
      </c>
      <c r="C11" s="5" t="s">
        <v>107</v>
      </c>
      <c r="D11" s="5" t="s">
        <v>108</v>
      </c>
      <c r="E11" s="6">
        <v>25801</v>
      </c>
      <c r="F11" s="7" t="s">
        <v>97</v>
      </c>
      <c r="G11" s="8" t="s">
        <v>9</v>
      </c>
      <c r="H11" s="8" t="s">
        <v>105</v>
      </c>
      <c r="I11" s="9" t="s">
        <v>8</v>
      </c>
      <c r="J11" s="10">
        <v>0.015174768518518518</v>
      </c>
      <c r="K11" s="10">
        <v>0.02659050925925926</v>
      </c>
      <c r="L11" s="10">
        <v>0.0235875</v>
      </c>
      <c r="M11" s="20">
        <f t="shared" si="0"/>
        <v>0.06535277777777777</v>
      </c>
    </row>
    <row r="12" spans="1:13" ht="32.25" customHeight="1">
      <c r="A12" s="1">
        <v>11</v>
      </c>
      <c r="B12" s="1">
        <v>14</v>
      </c>
      <c r="C12" s="5" t="s">
        <v>165</v>
      </c>
      <c r="D12" s="5" t="s">
        <v>166</v>
      </c>
      <c r="E12" s="6">
        <v>27806</v>
      </c>
      <c r="F12" s="7" t="s">
        <v>97</v>
      </c>
      <c r="G12" s="8" t="s">
        <v>18</v>
      </c>
      <c r="H12" s="8" t="s">
        <v>207</v>
      </c>
      <c r="I12" s="9" t="s">
        <v>34</v>
      </c>
      <c r="J12" s="10">
        <v>0.01558101851851852</v>
      </c>
      <c r="K12" s="10">
        <v>0.02711261574074074</v>
      </c>
      <c r="L12" s="10">
        <v>0.024308217592592593</v>
      </c>
      <c r="M12" s="20">
        <f t="shared" si="0"/>
        <v>0.06700185185185185</v>
      </c>
    </row>
    <row r="13" spans="1:13" ht="32.25" customHeight="1">
      <c r="A13" s="1">
        <v>12</v>
      </c>
      <c r="B13" s="1">
        <v>3</v>
      </c>
      <c r="C13" s="5" t="s">
        <v>99</v>
      </c>
      <c r="D13" s="5" t="s">
        <v>100</v>
      </c>
      <c r="E13" s="6">
        <v>24417</v>
      </c>
      <c r="F13" s="7" t="s">
        <v>97</v>
      </c>
      <c r="G13" s="8" t="s">
        <v>17</v>
      </c>
      <c r="H13" s="8" t="s">
        <v>217</v>
      </c>
      <c r="I13" s="9" t="s">
        <v>8</v>
      </c>
      <c r="J13" s="10">
        <v>0.015569444444444447</v>
      </c>
      <c r="K13" s="10">
        <v>0.027616550925925926</v>
      </c>
      <c r="L13" s="10">
        <v>0.023935185185185184</v>
      </c>
      <c r="M13" s="20">
        <f t="shared" si="0"/>
        <v>0.06712118055555555</v>
      </c>
    </row>
    <row r="14" spans="1:13" ht="32.25" customHeight="1">
      <c r="A14" s="1">
        <v>13</v>
      </c>
      <c r="B14" s="1">
        <v>108</v>
      </c>
      <c r="C14" s="5" t="s">
        <v>26</v>
      </c>
      <c r="D14" s="5" t="s">
        <v>45</v>
      </c>
      <c r="E14" s="6">
        <v>23220</v>
      </c>
      <c r="F14" s="7" t="s">
        <v>97</v>
      </c>
      <c r="G14" s="8" t="s">
        <v>17</v>
      </c>
      <c r="H14" s="8" t="s">
        <v>37</v>
      </c>
      <c r="I14" s="9" t="s">
        <v>8</v>
      </c>
      <c r="J14" s="10">
        <v>0.015652777777777776</v>
      </c>
      <c r="K14" s="10">
        <v>0.027321643518518523</v>
      </c>
      <c r="L14" s="10">
        <v>0.02465324074074074</v>
      </c>
      <c r="M14" s="20">
        <f t="shared" si="0"/>
        <v>0.06762766203703705</v>
      </c>
    </row>
    <row r="15" spans="1:13" ht="32.25" customHeight="1">
      <c r="A15" s="1">
        <v>14</v>
      </c>
      <c r="B15" s="1">
        <v>42</v>
      </c>
      <c r="C15" s="5" t="s">
        <v>154</v>
      </c>
      <c r="D15" s="5" t="s">
        <v>98</v>
      </c>
      <c r="E15" s="6">
        <v>26555</v>
      </c>
      <c r="F15" s="7" t="s">
        <v>97</v>
      </c>
      <c r="G15" s="8" t="s">
        <v>18</v>
      </c>
      <c r="H15" s="8" t="s">
        <v>102</v>
      </c>
      <c r="I15" s="9" t="s">
        <v>8</v>
      </c>
      <c r="J15" s="10">
        <v>0.01583101851851852</v>
      </c>
      <c r="K15" s="10">
        <v>0.027384027777777778</v>
      </c>
      <c r="L15" s="10">
        <v>0.024537731481481483</v>
      </c>
      <c r="M15" s="20">
        <f t="shared" si="0"/>
        <v>0.06775277777777779</v>
      </c>
    </row>
    <row r="16" spans="1:13" ht="32.25" customHeight="1">
      <c r="A16" s="1">
        <v>15</v>
      </c>
      <c r="B16" s="1">
        <v>43</v>
      </c>
      <c r="C16" s="5" t="s">
        <v>147</v>
      </c>
      <c r="D16" s="5" t="s">
        <v>148</v>
      </c>
      <c r="E16" s="6">
        <v>28747</v>
      </c>
      <c r="F16" s="7" t="s">
        <v>97</v>
      </c>
      <c r="G16" s="8" t="s">
        <v>13</v>
      </c>
      <c r="H16" s="8" t="s">
        <v>213</v>
      </c>
      <c r="I16" s="9" t="s">
        <v>34</v>
      </c>
      <c r="J16" s="10">
        <v>0.015598379629629629</v>
      </c>
      <c r="K16" s="10">
        <v>0.02747962962962963</v>
      </c>
      <c r="L16" s="10">
        <v>0.024694675925925922</v>
      </c>
      <c r="M16" s="20">
        <f t="shared" si="0"/>
        <v>0.06777268518518519</v>
      </c>
    </row>
    <row r="17" spans="1:13" ht="32.25" customHeight="1">
      <c r="A17" s="1">
        <v>16</v>
      </c>
      <c r="B17" s="1">
        <v>63</v>
      </c>
      <c r="C17" s="5" t="s">
        <v>76</v>
      </c>
      <c r="D17" s="5" t="s">
        <v>77</v>
      </c>
      <c r="E17" s="6">
        <v>25571</v>
      </c>
      <c r="F17" s="7" t="s">
        <v>97</v>
      </c>
      <c r="G17" s="8" t="s">
        <v>9</v>
      </c>
      <c r="H17" s="8" t="s">
        <v>64</v>
      </c>
      <c r="I17" s="9" t="s">
        <v>8</v>
      </c>
      <c r="J17" s="10">
        <v>0.01596076388888889</v>
      </c>
      <c r="K17" s="10">
        <v>0.027910648148148146</v>
      </c>
      <c r="L17" s="10">
        <v>0.024471064814814817</v>
      </c>
      <c r="M17" s="20">
        <f t="shared" si="0"/>
        <v>0.06834247685185185</v>
      </c>
    </row>
    <row r="18" spans="1:13" ht="32.25" customHeight="1">
      <c r="A18" s="1">
        <v>17</v>
      </c>
      <c r="B18" s="1">
        <v>116</v>
      </c>
      <c r="C18" s="5" t="s">
        <v>67</v>
      </c>
      <c r="D18" s="5" t="s">
        <v>68</v>
      </c>
      <c r="E18" s="6">
        <v>25165</v>
      </c>
      <c r="F18" s="7" t="s">
        <v>97</v>
      </c>
      <c r="G18" s="8" t="s">
        <v>9</v>
      </c>
      <c r="H18" s="8" t="s">
        <v>64</v>
      </c>
      <c r="I18" s="9" t="s">
        <v>8</v>
      </c>
      <c r="J18" s="10">
        <v>0.01622696759259259</v>
      </c>
      <c r="K18" s="10">
        <v>0.028129282407407405</v>
      </c>
      <c r="L18" s="10">
        <v>0.02452199074074074</v>
      </c>
      <c r="M18" s="20">
        <f t="shared" si="0"/>
        <v>0.06887824074074074</v>
      </c>
    </row>
    <row r="19" spans="1:13" ht="32.25" customHeight="1">
      <c r="A19" s="1">
        <v>18</v>
      </c>
      <c r="B19" s="1">
        <v>33</v>
      </c>
      <c r="C19" s="5" t="s">
        <v>119</v>
      </c>
      <c r="D19" s="5" t="s">
        <v>120</v>
      </c>
      <c r="E19" s="6" t="s">
        <v>121</v>
      </c>
      <c r="F19" s="7" t="s">
        <v>97</v>
      </c>
      <c r="G19" s="8" t="s">
        <v>9</v>
      </c>
      <c r="H19" s="8" t="s">
        <v>122</v>
      </c>
      <c r="I19" s="9" t="s">
        <v>8</v>
      </c>
      <c r="J19" s="10">
        <v>0.015614583333333333</v>
      </c>
      <c r="K19" s="10">
        <v>0.027665856481481482</v>
      </c>
      <c r="L19" s="10">
        <v>0.025611111111111112</v>
      </c>
      <c r="M19" s="20">
        <f t="shared" si="0"/>
        <v>0.06889155092592593</v>
      </c>
    </row>
    <row r="20" spans="1:13" ht="32.25" customHeight="1">
      <c r="A20" s="1">
        <v>19</v>
      </c>
      <c r="B20" s="1">
        <v>7</v>
      </c>
      <c r="C20" s="5" t="s">
        <v>145</v>
      </c>
      <c r="D20" s="5" t="s">
        <v>6</v>
      </c>
      <c r="E20" s="6">
        <v>25372</v>
      </c>
      <c r="F20" s="7" t="s">
        <v>97</v>
      </c>
      <c r="G20" s="8" t="s">
        <v>9</v>
      </c>
      <c r="H20" s="8" t="s">
        <v>37</v>
      </c>
      <c r="I20" s="9" t="s">
        <v>8</v>
      </c>
      <c r="J20" s="10">
        <v>0.016236226851851852</v>
      </c>
      <c r="K20" s="10">
        <v>0.02774363425925926</v>
      </c>
      <c r="L20" s="10">
        <v>0.025326157407407412</v>
      </c>
      <c r="M20" s="20">
        <f t="shared" si="0"/>
        <v>0.06930601851851853</v>
      </c>
    </row>
    <row r="21" spans="1:13" ht="32.25" customHeight="1">
      <c r="A21" s="1">
        <v>20</v>
      </c>
      <c r="B21" s="1">
        <v>104</v>
      </c>
      <c r="C21" s="5" t="s">
        <v>161</v>
      </c>
      <c r="D21" s="5" t="s">
        <v>162</v>
      </c>
      <c r="E21" s="6">
        <v>27525</v>
      </c>
      <c r="F21" s="7" t="s">
        <v>97</v>
      </c>
      <c r="G21" s="8" t="s">
        <v>18</v>
      </c>
      <c r="H21" s="8" t="s">
        <v>64</v>
      </c>
      <c r="I21" s="9" t="s">
        <v>8</v>
      </c>
      <c r="J21" s="10">
        <v>0.016246527777777776</v>
      </c>
      <c r="K21" s="10">
        <v>0.02843611111111111</v>
      </c>
      <c r="L21" s="10">
        <v>0.025648726851851853</v>
      </c>
      <c r="M21" s="20">
        <f t="shared" si="0"/>
        <v>0.07033136574074074</v>
      </c>
    </row>
    <row r="22" spans="1:13" ht="32.25" customHeight="1">
      <c r="A22" s="1">
        <v>21</v>
      </c>
      <c r="B22" s="1">
        <v>88</v>
      </c>
      <c r="C22" s="5" t="s">
        <v>179</v>
      </c>
      <c r="D22" s="5" t="s">
        <v>195</v>
      </c>
      <c r="E22" s="6">
        <v>22143</v>
      </c>
      <c r="F22" s="7" t="s">
        <v>97</v>
      </c>
      <c r="G22" s="8" t="s">
        <v>16</v>
      </c>
      <c r="H22" s="8" t="s">
        <v>42</v>
      </c>
      <c r="I22" s="9" t="s">
        <v>34</v>
      </c>
      <c r="J22" s="13">
        <v>0.01627199074074074</v>
      </c>
      <c r="K22" s="13">
        <v>0.028519097222222223</v>
      </c>
      <c r="L22" s="13">
        <v>0.025865740740740745</v>
      </c>
      <c r="M22" s="20">
        <f t="shared" si="0"/>
        <v>0.07065682870370371</v>
      </c>
    </row>
    <row r="23" spans="1:13" ht="32.25" customHeight="1">
      <c r="A23" s="1">
        <v>22</v>
      </c>
      <c r="B23" s="1">
        <v>53</v>
      </c>
      <c r="C23" s="5" t="s">
        <v>40</v>
      </c>
      <c r="D23" s="5" t="s">
        <v>41</v>
      </c>
      <c r="E23" s="11">
        <v>1961</v>
      </c>
      <c r="F23" s="7" t="s">
        <v>97</v>
      </c>
      <c r="G23" s="8" t="s">
        <v>16</v>
      </c>
      <c r="H23" s="8" t="s">
        <v>42</v>
      </c>
      <c r="I23" s="9" t="s">
        <v>8</v>
      </c>
      <c r="J23" s="10">
        <v>0.016441435185185187</v>
      </c>
      <c r="K23" s="10">
        <v>0.02852685185185185</v>
      </c>
      <c r="L23" s="10">
        <v>0.02574826388888889</v>
      </c>
      <c r="M23" s="20">
        <f t="shared" si="0"/>
        <v>0.07071655092592592</v>
      </c>
    </row>
    <row r="24" spans="1:13" ht="32.25" customHeight="1">
      <c r="A24" s="1">
        <v>23</v>
      </c>
      <c r="B24" s="1">
        <v>84</v>
      </c>
      <c r="C24" s="5" t="s">
        <v>11</v>
      </c>
      <c r="D24" s="5" t="s">
        <v>12</v>
      </c>
      <c r="E24" s="6">
        <v>29002</v>
      </c>
      <c r="F24" s="7" t="s">
        <v>197</v>
      </c>
      <c r="G24" s="8" t="s">
        <v>13</v>
      </c>
      <c r="H24" s="8" t="s">
        <v>208</v>
      </c>
      <c r="I24" s="9" t="s">
        <v>8</v>
      </c>
      <c r="J24" s="10">
        <v>0.016077546296296295</v>
      </c>
      <c r="K24" s="10">
        <v>0.02858726851851852</v>
      </c>
      <c r="L24" s="10">
        <v>0.026366898148148146</v>
      </c>
      <c r="M24" s="20">
        <f t="shared" si="0"/>
        <v>0.07103171296296296</v>
      </c>
    </row>
    <row r="25" spans="1:13" ht="32.25" customHeight="1">
      <c r="A25" s="1">
        <v>24</v>
      </c>
      <c r="B25" s="1">
        <v>97</v>
      </c>
      <c r="C25" s="5" t="s">
        <v>65</v>
      </c>
      <c r="D25" s="5" t="s">
        <v>66</v>
      </c>
      <c r="E25" s="12">
        <v>31864</v>
      </c>
      <c r="F25" s="7" t="s">
        <v>97</v>
      </c>
      <c r="G25" s="8" t="s">
        <v>15</v>
      </c>
      <c r="H25" s="8" t="s">
        <v>33</v>
      </c>
      <c r="I25" s="9" t="s">
        <v>8</v>
      </c>
      <c r="J25" s="13">
        <v>0.016653935185185185</v>
      </c>
      <c r="K25" s="13">
        <v>0.028913541666666667</v>
      </c>
      <c r="L25" s="13">
        <v>0.025824537037037038</v>
      </c>
      <c r="M25" s="20">
        <f t="shared" si="0"/>
        <v>0.07139201388888888</v>
      </c>
    </row>
    <row r="26" spans="1:13" ht="32.25" customHeight="1">
      <c r="A26" s="1">
        <v>25</v>
      </c>
      <c r="B26" s="1">
        <v>62</v>
      </c>
      <c r="C26" s="5" t="s">
        <v>152</v>
      </c>
      <c r="D26" s="5" t="s">
        <v>68</v>
      </c>
      <c r="E26" s="6">
        <v>26461</v>
      </c>
      <c r="F26" s="7" t="s">
        <v>97</v>
      </c>
      <c r="G26" s="8" t="s">
        <v>18</v>
      </c>
      <c r="H26" s="8" t="s">
        <v>64</v>
      </c>
      <c r="I26" s="9" t="s">
        <v>8</v>
      </c>
      <c r="J26" s="10">
        <v>0.016693287037037038</v>
      </c>
      <c r="K26" s="10">
        <v>0.029149305555555557</v>
      </c>
      <c r="L26" s="10">
        <v>0.025785069444444444</v>
      </c>
      <c r="M26" s="20">
        <f t="shared" si="0"/>
        <v>0.07162766203703703</v>
      </c>
    </row>
    <row r="27" spans="1:13" ht="32.25" customHeight="1">
      <c r="A27" s="1">
        <v>26</v>
      </c>
      <c r="B27" s="1">
        <v>11</v>
      </c>
      <c r="C27" s="5" t="s">
        <v>113</v>
      </c>
      <c r="D27" s="5" t="s">
        <v>114</v>
      </c>
      <c r="E27" s="6">
        <v>29441</v>
      </c>
      <c r="F27" s="7" t="s">
        <v>97</v>
      </c>
      <c r="G27" s="8" t="s">
        <v>13</v>
      </c>
      <c r="H27" s="8" t="s">
        <v>37</v>
      </c>
      <c r="I27" s="9" t="s">
        <v>8</v>
      </c>
      <c r="J27" s="10">
        <v>0.016899305555555556</v>
      </c>
      <c r="K27" s="10">
        <v>0.029193171296296297</v>
      </c>
      <c r="L27" s="10">
        <v>0.025631712962962964</v>
      </c>
      <c r="M27" s="20">
        <f t="shared" si="0"/>
        <v>0.07172418981481482</v>
      </c>
    </row>
    <row r="28" spans="1:13" ht="32.25" customHeight="1">
      <c r="A28" s="1">
        <v>27</v>
      </c>
      <c r="B28" s="1">
        <v>101</v>
      </c>
      <c r="C28" s="5" t="s">
        <v>52</v>
      </c>
      <c r="D28" s="5" t="s">
        <v>53</v>
      </c>
      <c r="E28" s="6">
        <v>26571</v>
      </c>
      <c r="F28" s="7" t="s">
        <v>97</v>
      </c>
      <c r="G28" s="8" t="s">
        <v>18</v>
      </c>
      <c r="H28" s="8" t="s">
        <v>54</v>
      </c>
      <c r="I28" s="9" t="s">
        <v>8</v>
      </c>
      <c r="J28" s="10">
        <v>0.01667476851851852</v>
      </c>
      <c r="K28" s="10">
        <v>0.029093634259259257</v>
      </c>
      <c r="L28" s="10">
        <v>0.026310185185185186</v>
      </c>
      <c r="M28" s="20">
        <f t="shared" si="0"/>
        <v>0.07207858796296296</v>
      </c>
    </row>
    <row r="29" spans="1:13" ht="32.25" customHeight="1">
      <c r="A29" s="1">
        <v>28</v>
      </c>
      <c r="B29" s="1">
        <v>1</v>
      </c>
      <c r="C29" s="5" t="s">
        <v>27</v>
      </c>
      <c r="D29" s="5" t="s">
        <v>28</v>
      </c>
      <c r="E29" s="6">
        <v>24928</v>
      </c>
      <c r="F29" s="7" t="s">
        <v>97</v>
      </c>
      <c r="G29" s="8" t="s">
        <v>9</v>
      </c>
      <c r="H29" s="8" t="s">
        <v>29</v>
      </c>
      <c r="I29" s="9" t="s">
        <v>34</v>
      </c>
      <c r="J29" s="10">
        <v>0.016272685185185185</v>
      </c>
      <c r="K29" s="10">
        <v>0.02910335648148148</v>
      </c>
      <c r="L29" s="10">
        <v>0.026933449074074075</v>
      </c>
      <c r="M29" s="20">
        <f t="shared" si="0"/>
        <v>0.07230949074074074</v>
      </c>
    </row>
    <row r="30" spans="1:13" ht="32.25" customHeight="1">
      <c r="A30" s="1">
        <v>29</v>
      </c>
      <c r="B30" s="1">
        <v>9</v>
      </c>
      <c r="C30" s="5" t="s">
        <v>38</v>
      </c>
      <c r="D30" s="5" t="s">
        <v>39</v>
      </c>
      <c r="E30" s="12">
        <v>29686</v>
      </c>
      <c r="F30" s="7" t="s">
        <v>97</v>
      </c>
      <c r="G30" s="8" t="s">
        <v>13</v>
      </c>
      <c r="H30" s="8" t="s">
        <v>214</v>
      </c>
      <c r="I30" s="9" t="s">
        <v>34</v>
      </c>
      <c r="J30" s="10">
        <v>0.01692939814814815</v>
      </c>
      <c r="K30" s="10">
        <v>0.029687500000000002</v>
      </c>
      <c r="L30" s="10">
        <v>0.025962962962962962</v>
      </c>
      <c r="M30" s="20">
        <f t="shared" si="0"/>
        <v>0.07257986111111112</v>
      </c>
    </row>
    <row r="31" spans="1:13" ht="32.25" customHeight="1">
      <c r="A31" s="1">
        <v>30</v>
      </c>
      <c r="B31" s="1">
        <v>19</v>
      </c>
      <c r="C31" s="5" t="s">
        <v>177</v>
      </c>
      <c r="D31" s="5" t="s">
        <v>178</v>
      </c>
      <c r="E31" s="6">
        <v>23209</v>
      </c>
      <c r="F31" s="7" t="s">
        <v>97</v>
      </c>
      <c r="G31" s="8" t="s">
        <v>17</v>
      </c>
      <c r="H31" s="8" t="s">
        <v>37</v>
      </c>
      <c r="I31" s="9" t="s">
        <v>34</v>
      </c>
      <c r="J31" s="10">
        <v>0.01691550925925926</v>
      </c>
      <c r="K31" s="10">
        <v>0.029440393518518515</v>
      </c>
      <c r="L31" s="10">
        <v>0.026381944444444444</v>
      </c>
      <c r="M31" s="20">
        <f t="shared" si="0"/>
        <v>0.07273784722222222</v>
      </c>
    </row>
    <row r="32" spans="1:13" ht="32.25" customHeight="1">
      <c r="A32" s="1">
        <v>31</v>
      </c>
      <c r="B32" s="1">
        <v>96</v>
      </c>
      <c r="C32" s="5" t="s">
        <v>190</v>
      </c>
      <c r="D32" s="5" t="s">
        <v>106</v>
      </c>
      <c r="E32" s="6">
        <v>32335</v>
      </c>
      <c r="F32" s="7" t="s">
        <v>97</v>
      </c>
      <c r="G32" s="8" t="s">
        <v>15</v>
      </c>
      <c r="H32" s="8" t="s">
        <v>33</v>
      </c>
      <c r="I32" s="9" t="s">
        <v>34</v>
      </c>
      <c r="J32" s="10">
        <v>0.017517361111111112</v>
      </c>
      <c r="K32" s="10">
        <v>0.030208449074074075</v>
      </c>
      <c r="L32" s="10">
        <v>0.02623148148148148</v>
      </c>
      <c r="M32" s="20">
        <f t="shared" si="0"/>
        <v>0.07395729166666667</v>
      </c>
    </row>
    <row r="33" spans="1:13" ht="32.25" customHeight="1">
      <c r="A33" s="1">
        <v>32</v>
      </c>
      <c r="B33" s="1">
        <v>102</v>
      </c>
      <c r="C33" s="5" t="s">
        <v>157</v>
      </c>
      <c r="D33" s="5" t="s">
        <v>158</v>
      </c>
      <c r="E33" s="6">
        <v>25785</v>
      </c>
      <c r="F33" s="7" t="s">
        <v>97</v>
      </c>
      <c r="G33" s="8" t="s">
        <v>9</v>
      </c>
      <c r="H33" s="8" t="s">
        <v>64</v>
      </c>
      <c r="I33" s="9" t="s">
        <v>8</v>
      </c>
      <c r="J33" s="10">
        <v>0.017777199074074074</v>
      </c>
      <c r="K33" s="10">
        <v>0.030326851851851855</v>
      </c>
      <c r="L33" s="10">
        <v>0.026511574074074076</v>
      </c>
      <c r="M33" s="20">
        <f t="shared" si="0"/>
        <v>0.074615625</v>
      </c>
    </row>
    <row r="34" spans="1:13" ht="32.25" customHeight="1">
      <c r="A34" s="1">
        <v>33</v>
      </c>
      <c r="B34" s="1">
        <v>99</v>
      </c>
      <c r="C34" s="5" t="s">
        <v>35</v>
      </c>
      <c r="D34" s="5" t="s">
        <v>36</v>
      </c>
      <c r="E34" s="11" t="s">
        <v>198</v>
      </c>
      <c r="F34" s="7" t="s">
        <v>97</v>
      </c>
      <c r="G34" s="8" t="s">
        <v>17</v>
      </c>
      <c r="H34" s="8" t="s">
        <v>37</v>
      </c>
      <c r="I34" s="9" t="s">
        <v>8</v>
      </c>
      <c r="J34" s="10">
        <v>0.017533564814814818</v>
      </c>
      <c r="K34" s="10">
        <v>0.030062500000000002</v>
      </c>
      <c r="L34" s="10">
        <v>0.027310185185185187</v>
      </c>
      <c r="M34" s="20">
        <f aca="true" t="shared" si="1" ref="M34:M65">J34+K34+L34</f>
        <v>0.07490625000000001</v>
      </c>
    </row>
    <row r="35" spans="1:13" ht="32.25" customHeight="1">
      <c r="A35" s="1">
        <v>34</v>
      </c>
      <c r="B35" s="1">
        <v>85</v>
      </c>
      <c r="C35" s="5" t="s">
        <v>159</v>
      </c>
      <c r="D35" s="5" t="s">
        <v>160</v>
      </c>
      <c r="E35" s="6">
        <v>22366</v>
      </c>
      <c r="F35" s="7" t="s">
        <v>97</v>
      </c>
      <c r="G35" s="8" t="s">
        <v>16</v>
      </c>
      <c r="H35" s="8" t="s">
        <v>64</v>
      </c>
      <c r="I35" s="9" t="s">
        <v>8</v>
      </c>
      <c r="J35" s="10">
        <v>0.01713946759259259</v>
      </c>
      <c r="K35" s="10">
        <v>0.030593287037037037</v>
      </c>
      <c r="L35" s="10">
        <v>0.027296296296296294</v>
      </c>
      <c r="M35" s="20">
        <f t="shared" si="1"/>
        <v>0.07502905092592592</v>
      </c>
    </row>
    <row r="36" spans="1:13" ht="32.25" customHeight="1">
      <c r="A36" s="1">
        <v>35</v>
      </c>
      <c r="B36" s="1">
        <v>73</v>
      </c>
      <c r="C36" s="5" t="s">
        <v>94</v>
      </c>
      <c r="D36" s="5" t="s">
        <v>48</v>
      </c>
      <c r="E36" s="6">
        <v>28437</v>
      </c>
      <c r="F36" s="7" t="s">
        <v>197</v>
      </c>
      <c r="G36" s="8" t="s">
        <v>13</v>
      </c>
      <c r="H36" s="8" t="s">
        <v>93</v>
      </c>
      <c r="I36" s="9" t="s">
        <v>8</v>
      </c>
      <c r="J36" s="10">
        <v>0.018077546296296296</v>
      </c>
      <c r="K36" s="10">
        <v>0.03057719907407407</v>
      </c>
      <c r="L36" s="10">
        <v>0.027667824074074074</v>
      </c>
      <c r="M36" s="20">
        <f t="shared" si="1"/>
        <v>0.07632256944444443</v>
      </c>
    </row>
    <row r="37" spans="1:13" ht="32.25" customHeight="1">
      <c r="A37" s="1">
        <v>36</v>
      </c>
      <c r="B37" s="1">
        <v>30</v>
      </c>
      <c r="C37" s="5" t="s">
        <v>141</v>
      </c>
      <c r="D37" s="5" t="s">
        <v>32</v>
      </c>
      <c r="E37" s="6">
        <v>25962</v>
      </c>
      <c r="F37" s="7" t="s">
        <v>97</v>
      </c>
      <c r="G37" s="8" t="s">
        <v>9</v>
      </c>
      <c r="H37" s="8" t="s">
        <v>64</v>
      </c>
      <c r="I37" s="9" t="s">
        <v>8</v>
      </c>
      <c r="J37" s="10">
        <v>0.017908564814814815</v>
      </c>
      <c r="K37" s="10">
        <v>0.03095775462962963</v>
      </c>
      <c r="L37" s="10">
        <v>0.02779398148148148</v>
      </c>
      <c r="M37" s="20">
        <f t="shared" si="1"/>
        <v>0.07666030092592592</v>
      </c>
    </row>
    <row r="38" spans="1:13" ht="32.25" customHeight="1">
      <c r="A38" s="1">
        <v>37</v>
      </c>
      <c r="B38" s="1">
        <v>110</v>
      </c>
      <c r="C38" s="5" t="s">
        <v>219</v>
      </c>
      <c r="D38" s="5" t="s">
        <v>220</v>
      </c>
      <c r="E38" s="6">
        <v>23413</v>
      </c>
      <c r="F38" s="7" t="s">
        <v>97</v>
      </c>
      <c r="G38" s="8" t="s">
        <v>17</v>
      </c>
      <c r="H38" s="8" t="s">
        <v>33</v>
      </c>
      <c r="I38" s="9" t="s">
        <v>8</v>
      </c>
      <c r="J38" s="10">
        <v>0.018066550925925927</v>
      </c>
      <c r="K38" s="10">
        <v>0.03143067129629629</v>
      </c>
      <c r="L38" s="10">
        <v>0.02810532407407407</v>
      </c>
      <c r="M38" s="20">
        <f t="shared" si="1"/>
        <v>0.07760254629629629</v>
      </c>
    </row>
    <row r="39" spans="1:13" ht="32.25" customHeight="1">
      <c r="A39" s="1">
        <v>38</v>
      </c>
      <c r="B39" s="1">
        <v>38</v>
      </c>
      <c r="C39" s="5" t="s">
        <v>60</v>
      </c>
      <c r="D39" s="5" t="s">
        <v>81</v>
      </c>
      <c r="E39" s="6">
        <v>30587</v>
      </c>
      <c r="F39" s="7" t="s">
        <v>197</v>
      </c>
      <c r="G39" s="8" t="s">
        <v>15</v>
      </c>
      <c r="H39" s="8" t="s">
        <v>29</v>
      </c>
      <c r="I39" s="9" t="s">
        <v>8</v>
      </c>
      <c r="J39" s="10">
        <v>0.018426388888888888</v>
      </c>
      <c r="K39" s="10">
        <v>0.03169837962962963</v>
      </c>
      <c r="L39" s="10">
        <v>0.028003472222222225</v>
      </c>
      <c r="M39" s="20">
        <f t="shared" si="1"/>
        <v>0.07812824074074075</v>
      </c>
    </row>
    <row r="40" spans="1:13" ht="32.25" customHeight="1">
      <c r="A40" s="1">
        <v>39</v>
      </c>
      <c r="B40" s="1">
        <v>16</v>
      </c>
      <c r="C40" s="5" t="s">
        <v>191</v>
      </c>
      <c r="D40" s="5" t="s">
        <v>192</v>
      </c>
      <c r="E40" s="6">
        <v>30162</v>
      </c>
      <c r="F40" s="7" t="s">
        <v>97</v>
      </c>
      <c r="G40" s="8" t="s">
        <v>15</v>
      </c>
      <c r="H40" s="8" t="s">
        <v>215</v>
      </c>
      <c r="I40" s="9" t="s">
        <v>8</v>
      </c>
      <c r="J40" s="13">
        <v>0.018318634259259257</v>
      </c>
      <c r="K40" s="13">
        <v>0.03193807870370371</v>
      </c>
      <c r="L40" s="13">
        <v>0.029256944444444447</v>
      </c>
      <c r="M40" s="20">
        <f t="shared" si="1"/>
        <v>0.07951365740740741</v>
      </c>
    </row>
    <row r="41" spans="1:13" ht="32.25" customHeight="1">
      <c r="A41" s="1">
        <v>40</v>
      </c>
      <c r="B41" s="1">
        <v>93</v>
      </c>
      <c r="C41" s="5" t="s">
        <v>79</v>
      </c>
      <c r="D41" s="5" t="s">
        <v>80</v>
      </c>
      <c r="E41" s="6">
        <v>26486</v>
      </c>
      <c r="F41" s="7" t="s">
        <v>197</v>
      </c>
      <c r="G41" s="8" t="s">
        <v>18</v>
      </c>
      <c r="H41" s="8" t="s">
        <v>128</v>
      </c>
      <c r="I41" s="9" t="s">
        <v>34</v>
      </c>
      <c r="J41" s="10">
        <v>0.01830439814814815</v>
      </c>
      <c r="K41" s="10">
        <v>0.03206793981481481</v>
      </c>
      <c r="L41" s="10">
        <v>0.029231481481481483</v>
      </c>
      <c r="M41" s="20">
        <f t="shared" si="1"/>
        <v>0.07960381944444445</v>
      </c>
    </row>
    <row r="42" spans="1:13" ht="32.25" customHeight="1">
      <c r="A42" s="1">
        <v>41</v>
      </c>
      <c r="B42" s="1">
        <v>39</v>
      </c>
      <c r="C42" s="5" t="s">
        <v>115</v>
      </c>
      <c r="D42" s="5" t="s">
        <v>56</v>
      </c>
      <c r="E42" s="6">
        <v>20691</v>
      </c>
      <c r="F42" s="7" t="s">
        <v>97</v>
      </c>
      <c r="G42" s="8" t="s">
        <v>14</v>
      </c>
      <c r="H42" s="8" t="s">
        <v>64</v>
      </c>
      <c r="I42" s="9" t="s">
        <v>8</v>
      </c>
      <c r="J42" s="10">
        <v>0.018100810185185185</v>
      </c>
      <c r="K42" s="10">
        <v>0.032334837962962965</v>
      </c>
      <c r="L42" s="10">
        <v>0.029324074074074072</v>
      </c>
      <c r="M42" s="20">
        <f t="shared" si="1"/>
        <v>0.07975972222222222</v>
      </c>
    </row>
    <row r="43" spans="1:13" ht="32.25" customHeight="1">
      <c r="A43" s="1">
        <v>42</v>
      </c>
      <c r="B43" s="1">
        <v>21</v>
      </c>
      <c r="C43" s="5" t="s">
        <v>49</v>
      </c>
      <c r="D43" s="5" t="s">
        <v>50</v>
      </c>
      <c r="E43" s="6">
        <v>33333</v>
      </c>
      <c r="F43" s="7" t="s">
        <v>97</v>
      </c>
      <c r="G43" s="8" t="s">
        <v>15</v>
      </c>
      <c r="H43" s="8" t="s">
        <v>33</v>
      </c>
      <c r="I43" s="9" t="s">
        <v>34</v>
      </c>
      <c r="J43" s="13">
        <v>0.018405092592592594</v>
      </c>
      <c r="K43" s="13">
        <v>0.032507986111111116</v>
      </c>
      <c r="L43" s="13">
        <v>0.028856481481481483</v>
      </c>
      <c r="M43" s="20">
        <f t="shared" si="1"/>
        <v>0.07976956018518519</v>
      </c>
    </row>
    <row r="44" spans="1:13" ht="32.25" customHeight="1">
      <c r="A44" s="1">
        <v>43</v>
      </c>
      <c r="B44" s="1">
        <v>12</v>
      </c>
      <c r="C44" s="5" t="s">
        <v>5</v>
      </c>
      <c r="D44" s="5" t="s">
        <v>6</v>
      </c>
      <c r="E44" s="6">
        <v>25759</v>
      </c>
      <c r="F44" s="7" t="s">
        <v>97</v>
      </c>
      <c r="G44" s="8" t="s">
        <v>9</v>
      </c>
      <c r="H44" s="8" t="s">
        <v>7</v>
      </c>
      <c r="I44" s="9" t="s">
        <v>8</v>
      </c>
      <c r="J44" s="10">
        <v>0.018511342592592593</v>
      </c>
      <c r="K44" s="10">
        <v>0.03294791666666667</v>
      </c>
      <c r="L44" s="10">
        <v>0.02915856481481481</v>
      </c>
      <c r="M44" s="20">
        <f t="shared" si="1"/>
        <v>0.08061782407407407</v>
      </c>
    </row>
    <row r="45" spans="1:13" ht="32.25" customHeight="1">
      <c r="A45" s="1">
        <v>44</v>
      </c>
      <c r="B45" s="1">
        <v>69</v>
      </c>
      <c r="C45" s="5" t="s">
        <v>174</v>
      </c>
      <c r="D45" s="5" t="s">
        <v>175</v>
      </c>
      <c r="E45" s="6">
        <v>28320</v>
      </c>
      <c r="F45" s="7" t="s">
        <v>197</v>
      </c>
      <c r="G45" s="8" t="s">
        <v>13</v>
      </c>
      <c r="H45" s="8" t="s">
        <v>212</v>
      </c>
      <c r="I45" s="9" t="s">
        <v>8</v>
      </c>
      <c r="J45" s="10">
        <v>0.01820625</v>
      </c>
      <c r="K45" s="10">
        <v>0.032558333333333335</v>
      </c>
      <c r="L45" s="10">
        <v>0.030015046296296297</v>
      </c>
      <c r="M45" s="20">
        <f t="shared" si="1"/>
        <v>0.08077962962962963</v>
      </c>
    </row>
    <row r="46" spans="1:13" ht="32.25" customHeight="1">
      <c r="A46" s="1">
        <v>45</v>
      </c>
      <c r="B46" s="1">
        <v>34</v>
      </c>
      <c r="C46" s="5" t="s">
        <v>163</v>
      </c>
      <c r="D46" s="5" t="s">
        <v>51</v>
      </c>
      <c r="E46" s="6">
        <v>19071</v>
      </c>
      <c r="F46" s="7" t="s">
        <v>97</v>
      </c>
      <c r="G46" s="8" t="s">
        <v>14</v>
      </c>
      <c r="H46" s="8" t="s">
        <v>37</v>
      </c>
      <c r="I46" s="9" t="s">
        <v>8</v>
      </c>
      <c r="J46" s="10">
        <v>0.01848715277777778</v>
      </c>
      <c r="K46" s="10">
        <v>0.03291701388888889</v>
      </c>
      <c r="L46" s="10">
        <v>0.029451388888888888</v>
      </c>
      <c r="M46" s="20">
        <f t="shared" si="1"/>
        <v>0.08085555555555556</v>
      </c>
    </row>
    <row r="47" spans="1:13" ht="32.25" customHeight="1">
      <c r="A47" s="1">
        <v>46</v>
      </c>
      <c r="B47" s="1">
        <v>29</v>
      </c>
      <c r="C47" s="5" t="s">
        <v>151</v>
      </c>
      <c r="D47" s="5" t="s">
        <v>53</v>
      </c>
      <c r="E47" s="6">
        <v>31105</v>
      </c>
      <c r="F47" s="7" t="s">
        <v>97</v>
      </c>
      <c r="G47" s="8" t="s">
        <v>15</v>
      </c>
      <c r="H47" s="8" t="s">
        <v>33</v>
      </c>
      <c r="I47" s="9" t="s">
        <v>34</v>
      </c>
      <c r="J47" s="13">
        <v>0.018215277777777778</v>
      </c>
      <c r="K47" s="13">
        <v>0.032904745370370365</v>
      </c>
      <c r="L47" s="13">
        <v>0.029813657407407407</v>
      </c>
      <c r="M47" s="20">
        <f t="shared" si="1"/>
        <v>0.08093368055555555</v>
      </c>
    </row>
    <row r="48" spans="1:13" ht="32.25" customHeight="1">
      <c r="A48" s="1">
        <v>47</v>
      </c>
      <c r="B48" s="1">
        <v>83</v>
      </c>
      <c r="C48" s="5" t="s">
        <v>11</v>
      </c>
      <c r="D48" s="5" t="s">
        <v>131</v>
      </c>
      <c r="E48" s="6">
        <v>18693</v>
      </c>
      <c r="F48" s="7" t="s">
        <v>97</v>
      </c>
      <c r="G48" s="8" t="s">
        <v>46</v>
      </c>
      <c r="H48" s="8" t="s">
        <v>201</v>
      </c>
      <c r="I48" s="9" t="s">
        <v>8</v>
      </c>
      <c r="J48" s="10">
        <v>0.018532754629629628</v>
      </c>
      <c r="K48" s="10">
        <v>0.03334224537037037</v>
      </c>
      <c r="L48" s="10">
        <v>0.030666666666666665</v>
      </c>
      <c r="M48" s="20">
        <f t="shared" si="1"/>
        <v>0.08254166666666667</v>
      </c>
    </row>
    <row r="49" spans="1:13" ht="32.25" customHeight="1">
      <c r="A49" s="1">
        <v>48</v>
      </c>
      <c r="B49" s="1">
        <v>74</v>
      </c>
      <c r="C49" s="5" t="s">
        <v>168</v>
      </c>
      <c r="D49" s="5" t="s">
        <v>81</v>
      </c>
      <c r="E49" s="6">
        <v>23292</v>
      </c>
      <c r="F49" s="7" t="s">
        <v>197</v>
      </c>
      <c r="G49" s="8" t="s">
        <v>17</v>
      </c>
      <c r="H49" s="8" t="s">
        <v>37</v>
      </c>
      <c r="I49" s="9" t="s">
        <v>8</v>
      </c>
      <c r="J49" s="10">
        <v>0.019190972222222224</v>
      </c>
      <c r="K49" s="10">
        <v>0.03395462962962963</v>
      </c>
      <c r="L49" s="10">
        <v>0.029836805555555557</v>
      </c>
      <c r="M49" s="20">
        <f t="shared" si="1"/>
        <v>0.08298240740740741</v>
      </c>
    </row>
    <row r="50" spans="1:13" ht="32.25" customHeight="1">
      <c r="A50" s="1">
        <v>49</v>
      </c>
      <c r="B50" s="1">
        <v>89</v>
      </c>
      <c r="C50" s="5" t="s">
        <v>185</v>
      </c>
      <c r="D50" s="5" t="s">
        <v>51</v>
      </c>
      <c r="E50" s="6">
        <v>20192</v>
      </c>
      <c r="F50" s="7" t="s">
        <v>97</v>
      </c>
      <c r="G50" s="8" t="s">
        <v>14</v>
      </c>
      <c r="H50" s="8" t="s">
        <v>37</v>
      </c>
      <c r="I50" s="9" t="s">
        <v>34</v>
      </c>
      <c r="J50" s="10">
        <v>0.018771412037037038</v>
      </c>
      <c r="K50" s="10">
        <v>0.03356493055555556</v>
      </c>
      <c r="L50" s="10">
        <v>0.03092476851851852</v>
      </c>
      <c r="M50" s="20">
        <f t="shared" si="1"/>
        <v>0.08326111111111112</v>
      </c>
    </row>
    <row r="51" spans="1:13" ht="32.25" customHeight="1">
      <c r="A51" s="1">
        <v>50</v>
      </c>
      <c r="B51" s="1">
        <v>59</v>
      </c>
      <c r="C51" s="5" t="s">
        <v>181</v>
      </c>
      <c r="D51" s="5" t="s">
        <v>182</v>
      </c>
      <c r="E51" s="6">
        <v>19531</v>
      </c>
      <c r="F51" s="7" t="s">
        <v>97</v>
      </c>
      <c r="G51" s="8" t="s">
        <v>14</v>
      </c>
      <c r="H51" s="8" t="s">
        <v>211</v>
      </c>
      <c r="I51" s="9" t="s">
        <v>8</v>
      </c>
      <c r="J51" s="10">
        <v>0.019305787037037038</v>
      </c>
      <c r="K51" s="10">
        <v>0.033593402777777774</v>
      </c>
      <c r="L51" s="10">
        <v>0.03099548611111111</v>
      </c>
      <c r="M51" s="20">
        <f t="shared" si="1"/>
        <v>0.08389467592592592</v>
      </c>
    </row>
    <row r="52" spans="1:13" ht="32.25" customHeight="1">
      <c r="A52" s="1">
        <v>51</v>
      </c>
      <c r="B52" s="1">
        <v>54</v>
      </c>
      <c r="C52" s="5" t="s">
        <v>103</v>
      </c>
      <c r="D52" s="5" t="s">
        <v>84</v>
      </c>
      <c r="E52" s="6">
        <v>35184</v>
      </c>
      <c r="F52" s="7" t="s">
        <v>197</v>
      </c>
      <c r="G52" s="8" t="s">
        <v>63</v>
      </c>
      <c r="H52" s="8" t="s">
        <v>37</v>
      </c>
      <c r="I52" s="9" t="s">
        <v>8</v>
      </c>
      <c r="J52" s="13">
        <v>0.01904050925925926</v>
      </c>
      <c r="K52" s="13">
        <v>0.033863194444444446</v>
      </c>
      <c r="L52" s="13">
        <v>0.031135416666666665</v>
      </c>
      <c r="M52" s="20">
        <f t="shared" si="1"/>
        <v>0.08403912037037037</v>
      </c>
    </row>
    <row r="53" spans="1:13" ht="32.25" customHeight="1">
      <c r="A53" s="1">
        <v>52</v>
      </c>
      <c r="B53" s="1">
        <v>18</v>
      </c>
      <c r="C53" s="5" t="s">
        <v>83</v>
      </c>
      <c r="D53" s="5" t="s">
        <v>84</v>
      </c>
      <c r="E53" s="6">
        <v>21838</v>
      </c>
      <c r="F53" s="7" t="s">
        <v>197</v>
      </c>
      <c r="G53" s="8" t="s">
        <v>16</v>
      </c>
      <c r="H53" s="8" t="s">
        <v>204</v>
      </c>
      <c r="I53" s="9" t="s">
        <v>8</v>
      </c>
      <c r="J53" s="10">
        <v>0.019407175925925925</v>
      </c>
      <c r="K53" s="10">
        <v>0.034082060185185184</v>
      </c>
      <c r="L53" s="10">
        <v>0.030784722222222224</v>
      </c>
      <c r="M53" s="20">
        <f t="shared" si="1"/>
        <v>0.08427395833333333</v>
      </c>
    </row>
    <row r="54" spans="1:13" ht="32.25" customHeight="1">
      <c r="A54" s="1">
        <v>53</v>
      </c>
      <c r="B54" s="1">
        <v>37</v>
      </c>
      <c r="C54" s="5" t="s">
        <v>60</v>
      </c>
      <c r="D54" s="5" t="s">
        <v>153</v>
      </c>
      <c r="E54" s="6">
        <v>27224</v>
      </c>
      <c r="F54" s="7" t="s">
        <v>197</v>
      </c>
      <c r="G54" s="8" t="s">
        <v>18</v>
      </c>
      <c r="H54" s="8" t="s">
        <v>102</v>
      </c>
      <c r="I54" s="9" t="s">
        <v>8</v>
      </c>
      <c r="J54" s="10">
        <v>0.01943900462962963</v>
      </c>
      <c r="K54" s="10">
        <v>0.034181365740740745</v>
      </c>
      <c r="L54" s="10">
        <v>0.030878472222222227</v>
      </c>
      <c r="M54" s="20">
        <f t="shared" si="1"/>
        <v>0.0844988425925926</v>
      </c>
    </row>
    <row r="55" spans="1:13" ht="32.25" customHeight="1">
      <c r="A55" s="1">
        <v>54</v>
      </c>
      <c r="B55" s="1">
        <v>81</v>
      </c>
      <c r="C55" s="5" t="s">
        <v>44</v>
      </c>
      <c r="D55" s="5" t="s">
        <v>45</v>
      </c>
      <c r="E55" s="6">
        <v>18005</v>
      </c>
      <c r="F55" s="7" t="s">
        <v>97</v>
      </c>
      <c r="G55" s="8" t="s">
        <v>46</v>
      </c>
      <c r="H55" s="8" t="s">
        <v>200</v>
      </c>
      <c r="I55" s="9" t="s">
        <v>8</v>
      </c>
      <c r="J55" s="10">
        <v>0.019219675925925925</v>
      </c>
      <c r="K55" s="10">
        <v>0.03424664351851852</v>
      </c>
      <c r="L55" s="10">
        <v>0.03119247685185185</v>
      </c>
      <c r="M55" s="20">
        <f t="shared" si="1"/>
        <v>0.0846587962962963</v>
      </c>
    </row>
    <row r="56" spans="1:13" ht="32.25" customHeight="1">
      <c r="A56" s="1">
        <v>55</v>
      </c>
      <c r="B56" s="1">
        <v>109</v>
      </c>
      <c r="C56" s="5" t="s">
        <v>26</v>
      </c>
      <c r="D56" s="5" t="s">
        <v>41</v>
      </c>
      <c r="E56" s="6">
        <v>19934</v>
      </c>
      <c r="F56" s="7" t="s">
        <v>97</v>
      </c>
      <c r="G56" s="8" t="s">
        <v>14</v>
      </c>
      <c r="H56" s="8" t="s">
        <v>37</v>
      </c>
      <c r="I56" s="9" t="s">
        <v>8</v>
      </c>
      <c r="J56" s="10">
        <v>0.019391319444444447</v>
      </c>
      <c r="K56" s="10">
        <v>0.03384224537037037</v>
      </c>
      <c r="L56" s="10">
        <v>0.031510995370370366</v>
      </c>
      <c r="M56" s="20">
        <f t="shared" si="1"/>
        <v>0.0847445601851852</v>
      </c>
    </row>
    <row r="57" spans="1:13" ht="32.25" customHeight="1">
      <c r="A57" s="1">
        <v>56</v>
      </c>
      <c r="B57" s="1">
        <v>5</v>
      </c>
      <c r="C57" s="5" t="s">
        <v>69</v>
      </c>
      <c r="D57" s="5" t="s">
        <v>59</v>
      </c>
      <c r="E57" s="6">
        <v>18848</v>
      </c>
      <c r="F57" s="7" t="s">
        <v>97</v>
      </c>
      <c r="G57" s="8" t="s">
        <v>46</v>
      </c>
      <c r="H57" s="8" t="s">
        <v>70</v>
      </c>
      <c r="I57" s="9" t="s">
        <v>8</v>
      </c>
      <c r="J57" s="10">
        <v>0.019266203703703702</v>
      </c>
      <c r="K57" s="10">
        <v>0.034698263888888886</v>
      </c>
      <c r="L57" s="10">
        <v>0.03247523148148148</v>
      </c>
      <c r="M57" s="20">
        <f t="shared" si="1"/>
        <v>0.08643969907407406</v>
      </c>
    </row>
    <row r="58" spans="1:13" ht="32.25" customHeight="1">
      <c r="A58" s="1">
        <v>57</v>
      </c>
      <c r="B58" s="1">
        <v>26</v>
      </c>
      <c r="C58" s="5" t="s">
        <v>132</v>
      </c>
      <c r="D58" s="5" t="s">
        <v>12</v>
      </c>
      <c r="E58" s="6">
        <v>30174</v>
      </c>
      <c r="F58" s="7" t="s">
        <v>197</v>
      </c>
      <c r="G58" s="8" t="s">
        <v>15</v>
      </c>
      <c r="H58" s="8" t="s">
        <v>109</v>
      </c>
      <c r="I58" s="9" t="s">
        <v>8</v>
      </c>
      <c r="J58" s="13">
        <v>0.019241898148148147</v>
      </c>
      <c r="K58" s="13">
        <v>0.036782060185185185</v>
      </c>
      <c r="L58" s="13">
        <v>0.030566203703703703</v>
      </c>
      <c r="M58" s="20">
        <f t="shared" si="1"/>
        <v>0.08659016203703704</v>
      </c>
    </row>
    <row r="59" spans="1:13" ht="32.25" customHeight="1">
      <c r="A59" s="1">
        <v>58</v>
      </c>
      <c r="B59" s="1">
        <v>100</v>
      </c>
      <c r="C59" s="5" t="s">
        <v>74</v>
      </c>
      <c r="D59" s="5" t="s">
        <v>75</v>
      </c>
      <c r="E59" s="6">
        <v>28087</v>
      </c>
      <c r="F59" s="7" t="s">
        <v>97</v>
      </c>
      <c r="G59" s="8" t="s">
        <v>18</v>
      </c>
      <c r="H59" s="8" t="s">
        <v>199</v>
      </c>
      <c r="I59" s="9" t="s">
        <v>8</v>
      </c>
      <c r="J59" s="10">
        <v>0.019501041666666667</v>
      </c>
      <c r="K59" s="10">
        <v>0.03503761574074074</v>
      </c>
      <c r="L59" s="10">
        <v>0.032056481481481484</v>
      </c>
      <c r="M59" s="20">
        <f t="shared" si="1"/>
        <v>0.0865951388888889</v>
      </c>
    </row>
    <row r="60" spans="1:13" ht="32.25" customHeight="1">
      <c r="A60" s="1">
        <v>59</v>
      </c>
      <c r="B60" s="1">
        <v>87</v>
      </c>
      <c r="C60" s="5" t="s">
        <v>187</v>
      </c>
      <c r="D60" s="5" t="s">
        <v>78</v>
      </c>
      <c r="E60" s="6">
        <v>19245</v>
      </c>
      <c r="F60" s="7" t="s">
        <v>97</v>
      </c>
      <c r="G60" s="8" t="s">
        <v>14</v>
      </c>
      <c r="H60" s="8" t="s">
        <v>37</v>
      </c>
      <c r="I60" s="9" t="s">
        <v>8</v>
      </c>
      <c r="J60" s="10">
        <v>0.019617708333333334</v>
      </c>
      <c r="K60" s="10">
        <v>0.03530891203703704</v>
      </c>
      <c r="L60" s="10">
        <v>0.03173032407407408</v>
      </c>
      <c r="M60" s="20">
        <f t="shared" si="1"/>
        <v>0.08665694444444444</v>
      </c>
    </row>
    <row r="61" spans="1:13" ht="32.25" customHeight="1">
      <c r="A61" s="1">
        <v>60</v>
      </c>
      <c r="B61" s="1">
        <v>8</v>
      </c>
      <c r="C61" s="5" t="s">
        <v>170</v>
      </c>
      <c r="D61" s="5" t="s">
        <v>171</v>
      </c>
      <c r="E61" s="6">
        <v>27595</v>
      </c>
      <c r="F61" s="7" t="s">
        <v>197</v>
      </c>
      <c r="G61" s="8" t="s">
        <v>18</v>
      </c>
      <c r="H61" s="8" t="s">
        <v>205</v>
      </c>
      <c r="I61" s="9" t="s">
        <v>8</v>
      </c>
      <c r="J61" s="10">
        <v>0.020533796296296297</v>
      </c>
      <c r="K61" s="10">
        <v>0.03514039351851852</v>
      </c>
      <c r="L61" s="10">
        <v>0.032333680555555556</v>
      </c>
      <c r="M61" s="20">
        <f t="shared" si="1"/>
        <v>0.08800787037037036</v>
      </c>
    </row>
    <row r="62" spans="1:13" ht="32.25" customHeight="1">
      <c r="A62" s="1">
        <v>61</v>
      </c>
      <c r="B62" s="1">
        <v>105</v>
      </c>
      <c r="C62" s="5" t="s">
        <v>91</v>
      </c>
      <c r="D62" s="5" t="s">
        <v>92</v>
      </c>
      <c r="E62" s="6">
        <v>23348</v>
      </c>
      <c r="F62" s="7" t="s">
        <v>97</v>
      </c>
      <c r="G62" s="8" t="s">
        <v>17</v>
      </c>
      <c r="H62" s="8" t="s">
        <v>93</v>
      </c>
      <c r="I62" s="9" t="s">
        <v>8</v>
      </c>
      <c r="J62" s="10">
        <v>0.020502314814814817</v>
      </c>
      <c r="K62" s="10">
        <v>0.03835185185185185</v>
      </c>
      <c r="L62" s="10">
        <v>0.029197916666666667</v>
      </c>
      <c r="M62" s="20">
        <f t="shared" si="1"/>
        <v>0.08805208333333334</v>
      </c>
    </row>
    <row r="63" spans="1:13" ht="32.25" customHeight="1">
      <c r="A63" s="1">
        <v>62</v>
      </c>
      <c r="B63" s="1">
        <v>6</v>
      </c>
      <c r="C63" s="5" t="s">
        <v>218</v>
      </c>
      <c r="D63" s="5" t="s">
        <v>146</v>
      </c>
      <c r="E63" s="6">
        <v>20849</v>
      </c>
      <c r="F63" s="7" t="s">
        <v>97</v>
      </c>
      <c r="G63" s="8" t="s">
        <v>16</v>
      </c>
      <c r="H63" s="8" t="s">
        <v>37</v>
      </c>
      <c r="I63" s="9" t="s">
        <v>8</v>
      </c>
      <c r="J63" s="10">
        <v>0.019678587962962964</v>
      </c>
      <c r="K63" s="10">
        <v>0.03606851851851852</v>
      </c>
      <c r="L63" s="10">
        <v>0.03265011574074074</v>
      </c>
      <c r="M63" s="20">
        <f t="shared" si="1"/>
        <v>0.08839722222222222</v>
      </c>
    </row>
    <row r="64" spans="1:13" ht="32.25" customHeight="1">
      <c r="A64" s="1">
        <v>63</v>
      </c>
      <c r="B64" s="1">
        <v>51</v>
      </c>
      <c r="C64" s="5" t="s">
        <v>123</v>
      </c>
      <c r="D64" s="5" t="s">
        <v>124</v>
      </c>
      <c r="E64" s="6">
        <v>24969</v>
      </c>
      <c r="F64" s="7" t="s">
        <v>197</v>
      </c>
      <c r="G64" s="8" t="s">
        <v>9</v>
      </c>
      <c r="H64" s="8" t="s">
        <v>216</v>
      </c>
      <c r="I64" s="9" t="s">
        <v>8</v>
      </c>
      <c r="J64" s="10">
        <v>0.019574768518518516</v>
      </c>
      <c r="K64" s="10">
        <v>0.03578923611111111</v>
      </c>
      <c r="L64" s="10">
        <v>0.03335034722222222</v>
      </c>
      <c r="M64" s="20">
        <f t="shared" si="1"/>
        <v>0.08871435185185184</v>
      </c>
    </row>
    <row r="65" spans="1:13" ht="32.25" customHeight="1">
      <c r="A65" s="1">
        <v>64</v>
      </c>
      <c r="B65" s="1">
        <v>49</v>
      </c>
      <c r="C65" s="5" t="s">
        <v>125</v>
      </c>
      <c r="D65" s="5" t="s">
        <v>126</v>
      </c>
      <c r="E65" s="6" t="s">
        <v>127</v>
      </c>
      <c r="F65" s="7" t="s">
        <v>97</v>
      </c>
      <c r="G65" s="8" t="s">
        <v>16</v>
      </c>
      <c r="H65" s="8" t="s">
        <v>216</v>
      </c>
      <c r="I65" s="9" t="s">
        <v>8</v>
      </c>
      <c r="J65" s="10">
        <v>0.01986863425925926</v>
      </c>
      <c r="K65" s="10">
        <v>0.03651400462962963</v>
      </c>
      <c r="L65" s="10">
        <v>0.03273148148148148</v>
      </c>
      <c r="M65" s="20">
        <f t="shared" si="1"/>
        <v>0.08911412037037036</v>
      </c>
    </row>
    <row r="66" spans="1:13" ht="32.25" customHeight="1">
      <c r="A66" s="1">
        <v>65</v>
      </c>
      <c r="B66" s="1">
        <v>10</v>
      </c>
      <c r="C66" s="5" t="s">
        <v>180</v>
      </c>
      <c r="D66" s="5" t="s">
        <v>104</v>
      </c>
      <c r="E66" s="6">
        <v>26908</v>
      </c>
      <c r="F66" s="7" t="s">
        <v>197</v>
      </c>
      <c r="G66" s="8" t="s">
        <v>18</v>
      </c>
      <c r="H66" s="8" t="s">
        <v>64</v>
      </c>
      <c r="I66" s="9" t="s">
        <v>8</v>
      </c>
      <c r="J66" s="10">
        <v>0.019549537037037035</v>
      </c>
      <c r="K66" s="10">
        <v>0.03555023148148148</v>
      </c>
      <c r="L66" s="10">
        <v>0.034047453703703705</v>
      </c>
      <c r="M66" s="20">
        <f aca="true" t="shared" si="2" ref="M66:M96">J66+K66+L66</f>
        <v>0.08914722222222221</v>
      </c>
    </row>
    <row r="67" spans="1:13" ht="32.25" customHeight="1">
      <c r="A67" s="1">
        <v>66</v>
      </c>
      <c r="B67" s="1">
        <v>60</v>
      </c>
      <c r="C67" s="5" t="s">
        <v>71</v>
      </c>
      <c r="D67" s="5" t="s">
        <v>51</v>
      </c>
      <c r="E67" s="6">
        <v>19108</v>
      </c>
      <c r="F67" s="7" t="s">
        <v>97</v>
      </c>
      <c r="G67" s="8" t="s">
        <v>14</v>
      </c>
      <c r="H67" s="8" t="s">
        <v>70</v>
      </c>
      <c r="I67" s="9" t="s">
        <v>8</v>
      </c>
      <c r="J67" s="10">
        <v>0.01991030092592593</v>
      </c>
      <c r="K67" s="10">
        <v>0.03720289351851852</v>
      </c>
      <c r="L67" s="10">
        <v>0.03301238425925926</v>
      </c>
      <c r="M67" s="20">
        <f t="shared" si="2"/>
        <v>0.0901255787037037</v>
      </c>
    </row>
    <row r="68" spans="1:13" ht="32.25" customHeight="1">
      <c r="A68" s="1">
        <v>67</v>
      </c>
      <c r="B68" s="1">
        <v>114</v>
      </c>
      <c r="C68" s="5" t="s">
        <v>224</v>
      </c>
      <c r="D68" s="5" t="s">
        <v>225</v>
      </c>
      <c r="E68" s="6">
        <v>21742</v>
      </c>
      <c r="F68" s="7" t="s">
        <v>97</v>
      </c>
      <c r="G68" s="8" t="s">
        <v>16</v>
      </c>
      <c r="H68" s="8" t="s">
        <v>33</v>
      </c>
      <c r="I68" s="9" t="s">
        <v>8</v>
      </c>
      <c r="J68" s="10">
        <v>0.02029988425925926</v>
      </c>
      <c r="K68" s="10">
        <v>0.03668402777777778</v>
      </c>
      <c r="L68" s="10">
        <v>0.03335034722222222</v>
      </c>
      <c r="M68" s="20">
        <f t="shared" si="2"/>
        <v>0.09033425925925925</v>
      </c>
    </row>
    <row r="69" spans="1:13" ht="32.25" customHeight="1">
      <c r="A69" s="1">
        <v>68</v>
      </c>
      <c r="B69" s="1">
        <v>71</v>
      </c>
      <c r="C69" s="5" t="s">
        <v>72</v>
      </c>
      <c r="D69" s="5" t="s">
        <v>73</v>
      </c>
      <c r="E69" s="6">
        <v>23247</v>
      </c>
      <c r="F69" s="7" t="s">
        <v>197</v>
      </c>
      <c r="G69" s="8" t="s">
        <v>17</v>
      </c>
      <c r="H69" s="8" t="s">
        <v>70</v>
      </c>
      <c r="I69" s="9" t="s">
        <v>8</v>
      </c>
      <c r="J69" s="10">
        <v>0.02033125</v>
      </c>
      <c r="K69" s="10">
        <v>0.036157754629629626</v>
      </c>
      <c r="L69" s="10">
        <v>0.03401631944444444</v>
      </c>
      <c r="M69" s="20">
        <f t="shared" si="2"/>
        <v>0.09050532407407406</v>
      </c>
    </row>
    <row r="70" spans="1:13" ht="32.25" customHeight="1">
      <c r="A70" s="1">
        <v>69</v>
      </c>
      <c r="B70" s="1">
        <v>23</v>
      </c>
      <c r="C70" s="5" t="s">
        <v>24</v>
      </c>
      <c r="D70" s="5" t="s">
        <v>25</v>
      </c>
      <c r="E70" s="6">
        <v>29780</v>
      </c>
      <c r="F70" s="7" t="s">
        <v>97</v>
      </c>
      <c r="G70" s="8" t="s">
        <v>13</v>
      </c>
      <c r="H70" s="8" t="s">
        <v>21</v>
      </c>
      <c r="I70" s="9" t="s">
        <v>8</v>
      </c>
      <c r="J70" s="10">
        <v>0.02051388888888889</v>
      </c>
      <c r="K70" s="10">
        <v>0.03639803240740741</v>
      </c>
      <c r="L70" s="10">
        <v>0.034299305555555555</v>
      </c>
      <c r="M70" s="20">
        <f t="shared" si="2"/>
        <v>0.09121122685185185</v>
      </c>
    </row>
    <row r="71" spans="1:13" ht="32.25" customHeight="1">
      <c r="A71" s="1">
        <v>70</v>
      </c>
      <c r="B71" s="1">
        <v>36</v>
      </c>
      <c r="C71" s="5" t="s">
        <v>60</v>
      </c>
      <c r="D71" s="5" t="s">
        <v>61</v>
      </c>
      <c r="E71" s="6">
        <v>21221</v>
      </c>
      <c r="F71" s="7" t="s">
        <v>97</v>
      </c>
      <c r="G71" s="8" t="s">
        <v>16</v>
      </c>
      <c r="H71" s="8" t="s">
        <v>62</v>
      </c>
      <c r="I71" s="9" t="s">
        <v>8</v>
      </c>
      <c r="J71" s="10">
        <v>0.020626041666666668</v>
      </c>
      <c r="K71" s="10">
        <v>0.038689699074074074</v>
      </c>
      <c r="L71" s="10">
        <v>0.03421990740740741</v>
      </c>
      <c r="M71" s="20">
        <f t="shared" si="2"/>
        <v>0.09353564814814815</v>
      </c>
    </row>
    <row r="72" spans="1:13" ht="32.25" customHeight="1">
      <c r="A72" s="1">
        <v>71</v>
      </c>
      <c r="B72" s="1">
        <v>72</v>
      </c>
      <c r="C72" s="5" t="s">
        <v>143</v>
      </c>
      <c r="D72" s="5" t="s">
        <v>144</v>
      </c>
      <c r="E72" s="6">
        <v>27551</v>
      </c>
      <c r="F72" s="7" t="s">
        <v>197</v>
      </c>
      <c r="G72" s="8" t="s">
        <v>18</v>
      </c>
      <c r="H72" s="8" t="s">
        <v>209</v>
      </c>
      <c r="I72" s="9" t="s">
        <v>34</v>
      </c>
      <c r="J72" s="10">
        <v>0.020310300925925926</v>
      </c>
      <c r="K72" s="10">
        <v>0.03866608796296296</v>
      </c>
      <c r="L72" s="10">
        <v>0.03481469907407408</v>
      </c>
      <c r="M72" s="20">
        <f t="shared" si="2"/>
        <v>0.09379108796296295</v>
      </c>
    </row>
    <row r="73" spans="1:13" ht="32.25" customHeight="1">
      <c r="A73" s="1">
        <v>72</v>
      </c>
      <c r="B73" s="1">
        <v>111</v>
      </c>
      <c r="C73" s="5" t="s">
        <v>221</v>
      </c>
      <c r="D73" s="5" t="s">
        <v>51</v>
      </c>
      <c r="E73" s="6">
        <v>21496</v>
      </c>
      <c r="F73" s="7" t="s">
        <v>97</v>
      </c>
      <c r="G73" s="8" t="s">
        <v>16</v>
      </c>
      <c r="H73" s="8" t="s">
        <v>37</v>
      </c>
      <c r="I73" s="9" t="s">
        <v>8</v>
      </c>
      <c r="J73" s="10">
        <v>0.021094097222222222</v>
      </c>
      <c r="K73" s="10">
        <v>0.037999189814814816</v>
      </c>
      <c r="L73" s="10">
        <v>0.03507094907407408</v>
      </c>
      <c r="M73" s="20">
        <f t="shared" si="2"/>
        <v>0.0941642361111111</v>
      </c>
    </row>
    <row r="74" spans="1:13" ht="32.25" customHeight="1">
      <c r="A74" s="1">
        <v>73</v>
      </c>
      <c r="B74" s="1">
        <v>95</v>
      </c>
      <c r="C74" s="5" t="s">
        <v>164</v>
      </c>
      <c r="D74" s="5" t="s">
        <v>98</v>
      </c>
      <c r="E74" s="6">
        <v>17454</v>
      </c>
      <c r="F74" s="7" t="s">
        <v>97</v>
      </c>
      <c r="G74" s="8" t="s">
        <v>46</v>
      </c>
      <c r="H74" s="8" t="s">
        <v>64</v>
      </c>
      <c r="I74" s="9" t="s">
        <v>8</v>
      </c>
      <c r="J74" s="10">
        <v>0.02081435185185185</v>
      </c>
      <c r="K74" s="10">
        <v>0.03921423611111111</v>
      </c>
      <c r="L74" s="10">
        <v>0.03435011574074074</v>
      </c>
      <c r="M74" s="20">
        <f t="shared" si="2"/>
        <v>0.09437870370370371</v>
      </c>
    </row>
    <row r="75" spans="1:13" ht="32.25" customHeight="1">
      <c r="A75" s="1">
        <v>74</v>
      </c>
      <c r="B75" s="1">
        <v>40</v>
      </c>
      <c r="C75" s="5" t="s">
        <v>133</v>
      </c>
      <c r="D75" s="5" t="s">
        <v>134</v>
      </c>
      <c r="E75" s="6">
        <v>21687</v>
      </c>
      <c r="F75" s="7" t="s">
        <v>97</v>
      </c>
      <c r="G75" s="8" t="s">
        <v>16</v>
      </c>
      <c r="H75" s="8" t="s">
        <v>206</v>
      </c>
      <c r="I75" s="9" t="s">
        <v>8</v>
      </c>
      <c r="J75" s="10">
        <v>0.021284722222222222</v>
      </c>
      <c r="K75" s="10">
        <v>0.03827337962962963</v>
      </c>
      <c r="L75" s="10">
        <v>0.03562326388888889</v>
      </c>
      <c r="M75" s="20">
        <f t="shared" si="2"/>
        <v>0.09518136574074074</v>
      </c>
    </row>
    <row r="76" spans="1:13" ht="32.25" customHeight="1">
      <c r="A76" s="1">
        <v>75</v>
      </c>
      <c r="B76" s="1">
        <v>79</v>
      </c>
      <c r="C76" s="5" t="s">
        <v>142</v>
      </c>
      <c r="D76" s="5" t="s">
        <v>6</v>
      </c>
      <c r="E76" s="6">
        <v>22283</v>
      </c>
      <c r="F76" s="7" t="s">
        <v>97</v>
      </c>
      <c r="G76" s="8" t="s">
        <v>16</v>
      </c>
      <c r="H76" s="8" t="s">
        <v>37</v>
      </c>
      <c r="I76" s="9" t="s">
        <v>8</v>
      </c>
      <c r="J76" s="10">
        <v>0.021159259259259263</v>
      </c>
      <c r="K76" s="10">
        <v>0.038555208333333334</v>
      </c>
      <c r="L76" s="10">
        <v>0.0357880787037037</v>
      </c>
      <c r="M76" s="20">
        <f t="shared" si="2"/>
        <v>0.09550254629629629</v>
      </c>
    </row>
    <row r="77" spans="1:13" ht="32.25" customHeight="1">
      <c r="A77" s="1">
        <v>76</v>
      </c>
      <c r="B77" s="1">
        <v>66</v>
      </c>
      <c r="C77" s="5" t="s">
        <v>184</v>
      </c>
      <c r="D77" s="5" t="s">
        <v>228</v>
      </c>
      <c r="E77" s="6">
        <v>21652</v>
      </c>
      <c r="F77" s="7" t="s">
        <v>97</v>
      </c>
      <c r="G77" s="8" t="s">
        <v>16</v>
      </c>
      <c r="H77" s="8" t="s">
        <v>211</v>
      </c>
      <c r="I77" s="9" t="s">
        <v>8</v>
      </c>
      <c r="J77" s="10">
        <v>0.021020833333333332</v>
      </c>
      <c r="K77" s="10">
        <v>0.040050810185185186</v>
      </c>
      <c r="L77" s="10">
        <v>0.03531122685185185</v>
      </c>
      <c r="M77" s="20">
        <f t="shared" si="2"/>
        <v>0.09638287037037035</v>
      </c>
    </row>
    <row r="78" spans="1:13" ht="32.25" customHeight="1">
      <c r="A78" s="1">
        <v>77</v>
      </c>
      <c r="B78" s="1">
        <v>25</v>
      </c>
      <c r="C78" s="5" t="s">
        <v>101</v>
      </c>
      <c r="D78" s="5" t="s">
        <v>61</v>
      </c>
      <c r="E78" s="6">
        <v>23131</v>
      </c>
      <c r="F78" s="7" t="s">
        <v>97</v>
      </c>
      <c r="G78" s="8" t="s">
        <v>17</v>
      </c>
      <c r="H78" s="8" t="s">
        <v>37</v>
      </c>
      <c r="I78" s="9" t="s">
        <v>8</v>
      </c>
      <c r="J78" s="10">
        <v>0.021510416666666667</v>
      </c>
      <c r="K78" s="10">
        <v>0.03918935185185186</v>
      </c>
      <c r="L78" s="10">
        <v>0.0359037037037037</v>
      </c>
      <c r="M78" s="20">
        <f t="shared" si="2"/>
        <v>0.09660347222222222</v>
      </c>
    </row>
    <row r="79" spans="1:13" ht="32.25" customHeight="1">
      <c r="A79" s="1">
        <v>78</v>
      </c>
      <c r="B79" s="1">
        <v>27</v>
      </c>
      <c r="C79" s="5" t="s">
        <v>116</v>
      </c>
      <c r="D79" s="5" t="s">
        <v>117</v>
      </c>
      <c r="E79" s="6" t="s">
        <v>118</v>
      </c>
      <c r="F79" s="7" t="s">
        <v>197</v>
      </c>
      <c r="G79" s="8" t="s">
        <v>16</v>
      </c>
      <c r="H79" s="8" t="s">
        <v>64</v>
      </c>
      <c r="I79" s="9" t="s">
        <v>8</v>
      </c>
      <c r="J79" s="10">
        <v>0.021984837962962963</v>
      </c>
      <c r="K79" s="10">
        <v>0.03917743055555555</v>
      </c>
      <c r="L79" s="10">
        <v>0.03585115740740741</v>
      </c>
      <c r="M79" s="20">
        <f t="shared" si="2"/>
        <v>0.09701342592592592</v>
      </c>
    </row>
    <row r="80" spans="1:13" ht="32.25" customHeight="1">
      <c r="A80" s="1">
        <v>79</v>
      </c>
      <c r="B80" s="1">
        <v>68</v>
      </c>
      <c r="C80" s="5" t="s">
        <v>183</v>
      </c>
      <c r="D80" s="5" t="s">
        <v>104</v>
      </c>
      <c r="E80" s="6">
        <v>22290</v>
      </c>
      <c r="F80" s="7" t="s">
        <v>197</v>
      </c>
      <c r="G80" s="8" t="s">
        <v>16</v>
      </c>
      <c r="H80" s="8" t="s">
        <v>211</v>
      </c>
      <c r="I80" s="9" t="s">
        <v>8</v>
      </c>
      <c r="J80" s="10">
        <v>0.022134722222222222</v>
      </c>
      <c r="K80" s="10">
        <v>0.03976122685185185</v>
      </c>
      <c r="L80" s="10">
        <v>0.03543587962962963</v>
      </c>
      <c r="M80" s="20">
        <f t="shared" si="2"/>
        <v>0.0973318287037037</v>
      </c>
    </row>
    <row r="81" spans="1:13" ht="32.25" customHeight="1">
      <c r="A81" s="1">
        <v>80</v>
      </c>
      <c r="B81" s="1">
        <v>13</v>
      </c>
      <c r="C81" s="5" t="s">
        <v>22</v>
      </c>
      <c r="D81" s="5" t="s">
        <v>23</v>
      </c>
      <c r="E81" s="6">
        <v>24570</v>
      </c>
      <c r="F81" s="7" t="s">
        <v>97</v>
      </c>
      <c r="G81" s="8" t="s">
        <v>9</v>
      </c>
      <c r="H81" s="8" t="s">
        <v>21</v>
      </c>
      <c r="I81" s="9" t="s">
        <v>8</v>
      </c>
      <c r="J81" s="10">
        <v>0.021614583333333336</v>
      </c>
      <c r="K81" s="10">
        <v>0.039575462962962965</v>
      </c>
      <c r="L81" s="10">
        <v>0.03628159722222222</v>
      </c>
      <c r="M81" s="20">
        <f t="shared" si="2"/>
        <v>0.09747164351851853</v>
      </c>
    </row>
    <row r="82" spans="1:13" ht="32.25" customHeight="1">
      <c r="A82" s="1">
        <v>81</v>
      </c>
      <c r="B82" s="1">
        <v>55</v>
      </c>
      <c r="C82" s="5" t="s">
        <v>155</v>
      </c>
      <c r="D82" s="5" t="s">
        <v>156</v>
      </c>
      <c r="E82" s="6">
        <v>27374</v>
      </c>
      <c r="F82" s="7" t="s">
        <v>197</v>
      </c>
      <c r="G82" s="8" t="s">
        <v>18</v>
      </c>
      <c r="H82" s="8" t="s">
        <v>202</v>
      </c>
      <c r="I82" s="9" t="s">
        <v>8</v>
      </c>
      <c r="J82" s="10">
        <v>0.021912152777777777</v>
      </c>
      <c r="K82" s="10">
        <v>0.03937881944444444</v>
      </c>
      <c r="L82" s="10">
        <v>0.03639907407407408</v>
      </c>
      <c r="M82" s="20">
        <f t="shared" si="2"/>
        <v>0.0976900462962963</v>
      </c>
    </row>
    <row r="83" spans="1:13" ht="32.25" customHeight="1">
      <c r="A83" s="1">
        <v>82</v>
      </c>
      <c r="B83" s="1">
        <v>15</v>
      </c>
      <c r="C83" s="5" t="s">
        <v>111</v>
      </c>
      <c r="D83" s="5" t="s">
        <v>112</v>
      </c>
      <c r="E83" s="6">
        <v>34930</v>
      </c>
      <c r="F83" s="7" t="s">
        <v>97</v>
      </c>
      <c r="G83" s="8" t="s">
        <v>15</v>
      </c>
      <c r="H83" s="8"/>
      <c r="I83" s="9" t="s">
        <v>8</v>
      </c>
      <c r="J83" s="10">
        <v>0.020918171296296296</v>
      </c>
      <c r="K83" s="10">
        <v>0.03846527777777778</v>
      </c>
      <c r="L83" s="10">
        <v>0.03844328703703704</v>
      </c>
      <c r="M83" s="20">
        <f t="shared" si="2"/>
        <v>0.09782673611111112</v>
      </c>
    </row>
    <row r="84" spans="1:13" ht="32.25" customHeight="1">
      <c r="A84" s="1">
        <v>83</v>
      </c>
      <c r="B84" s="1">
        <v>65</v>
      </c>
      <c r="C84" s="5" t="s">
        <v>169</v>
      </c>
      <c r="D84" s="5" t="s">
        <v>176</v>
      </c>
      <c r="E84" s="11">
        <v>1938</v>
      </c>
      <c r="F84" s="7" t="s">
        <v>97</v>
      </c>
      <c r="G84" s="8" t="s">
        <v>43</v>
      </c>
      <c r="H84" s="8" t="s">
        <v>210</v>
      </c>
      <c r="I84" s="9" t="s">
        <v>8</v>
      </c>
      <c r="J84" s="10">
        <v>0.023129050925925928</v>
      </c>
      <c r="K84" s="10">
        <v>0.03914201388888889</v>
      </c>
      <c r="L84" s="10">
        <v>0.03557060185185185</v>
      </c>
      <c r="M84" s="20">
        <f t="shared" si="2"/>
        <v>0.09784166666666666</v>
      </c>
    </row>
    <row r="85" spans="1:13" ht="32.25" customHeight="1">
      <c r="A85" s="1">
        <v>84</v>
      </c>
      <c r="B85" s="1">
        <v>91</v>
      </c>
      <c r="C85" s="5" t="s">
        <v>135</v>
      </c>
      <c r="D85" s="5" t="s">
        <v>81</v>
      </c>
      <c r="E85" s="6">
        <v>23307</v>
      </c>
      <c r="F85" s="7" t="s">
        <v>197</v>
      </c>
      <c r="G85" s="8" t="s">
        <v>17</v>
      </c>
      <c r="H85" s="8" t="s">
        <v>206</v>
      </c>
      <c r="I85" s="9" t="s">
        <v>8</v>
      </c>
      <c r="J85" s="10">
        <v>0.02232233796296296</v>
      </c>
      <c r="K85" s="10">
        <v>0.03983784722222222</v>
      </c>
      <c r="L85" s="10">
        <v>0.036075115740740744</v>
      </c>
      <c r="M85" s="20">
        <f t="shared" si="2"/>
        <v>0.09823530092592592</v>
      </c>
    </row>
    <row r="86" spans="1:13" ht="32.25" customHeight="1">
      <c r="A86" s="1">
        <v>85</v>
      </c>
      <c r="B86" s="1">
        <v>2</v>
      </c>
      <c r="C86" s="5" t="s">
        <v>95</v>
      </c>
      <c r="D86" s="5" t="s">
        <v>96</v>
      </c>
      <c r="E86" s="6">
        <v>19515</v>
      </c>
      <c r="F86" s="7" t="s">
        <v>197</v>
      </c>
      <c r="G86" s="8" t="s">
        <v>14</v>
      </c>
      <c r="H86" s="8" t="s">
        <v>204</v>
      </c>
      <c r="I86" s="9" t="s">
        <v>8</v>
      </c>
      <c r="J86" s="10">
        <v>0.022025000000000003</v>
      </c>
      <c r="K86" s="10">
        <v>0.03988310185185185</v>
      </c>
      <c r="L86" s="10">
        <v>0.03668009259259259</v>
      </c>
      <c r="M86" s="20">
        <f t="shared" si="2"/>
        <v>0.09858819444444444</v>
      </c>
    </row>
    <row r="87" spans="1:13" ht="32.25" customHeight="1">
      <c r="A87" s="1">
        <v>86</v>
      </c>
      <c r="B87" s="1">
        <v>22</v>
      </c>
      <c r="C87" s="5" t="s">
        <v>149</v>
      </c>
      <c r="D87" s="5" t="s">
        <v>150</v>
      </c>
      <c r="E87" s="6">
        <v>19445</v>
      </c>
      <c r="F87" s="7" t="s">
        <v>97</v>
      </c>
      <c r="G87" s="8" t="s">
        <v>14</v>
      </c>
      <c r="H87" s="8" t="s">
        <v>64</v>
      </c>
      <c r="I87" s="9" t="s">
        <v>8</v>
      </c>
      <c r="J87" s="10">
        <v>0.022308680555555554</v>
      </c>
      <c r="K87" s="10">
        <v>0.040397453703703706</v>
      </c>
      <c r="L87" s="10">
        <v>0.036570601851851854</v>
      </c>
      <c r="M87" s="20">
        <f t="shared" si="2"/>
        <v>0.09927673611111112</v>
      </c>
    </row>
    <row r="88" spans="1:13" ht="32.25" customHeight="1">
      <c r="A88" s="1">
        <v>87</v>
      </c>
      <c r="B88" s="1">
        <v>41</v>
      </c>
      <c r="C88" s="5" t="s">
        <v>19</v>
      </c>
      <c r="D88" s="5" t="s">
        <v>20</v>
      </c>
      <c r="E88" s="6">
        <v>23998</v>
      </c>
      <c r="F88" s="7" t="s">
        <v>97</v>
      </c>
      <c r="G88" s="8" t="s">
        <v>17</v>
      </c>
      <c r="H88" s="8" t="s">
        <v>21</v>
      </c>
      <c r="I88" s="9" t="s">
        <v>8</v>
      </c>
      <c r="J88" s="10">
        <v>0.021237037037037037</v>
      </c>
      <c r="K88" s="10">
        <v>0.041348611111111114</v>
      </c>
      <c r="L88" s="10">
        <v>0.038632407407407414</v>
      </c>
      <c r="M88" s="20">
        <f t="shared" si="2"/>
        <v>0.10121805555555557</v>
      </c>
    </row>
    <row r="89" spans="1:13" ht="32.25" customHeight="1">
      <c r="A89" s="1">
        <v>88</v>
      </c>
      <c r="B89" s="1">
        <v>61</v>
      </c>
      <c r="C89" s="5" t="s">
        <v>47</v>
      </c>
      <c r="D89" s="5" t="s">
        <v>48</v>
      </c>
      <c r="E89" s="6">
        <v>17841</v>
      </c>
      <c r="F89" s="7" t="s">
        <v>197</v>
      </c>
      <c r="G89" s="8" t="s">
        <v>46</v>
      </c>
      <c r="H89" s="8" t="s">
        <v>200</v>
      </c>
      <c r="I89" s="9" t="s">
        <v>8</v>
      </c>
      <c r="J89" s="10">
        <v>0.023588541666666667</v>
      </c>
      <c r="K89" s="10">
        <v>0.04057523148148148</v>
      </c>
      <c r="L89" s="10">
        <v>0.03728159722222222</v>
      </c>
      <c r="M89" s="20">
        <f t="shared" si="2"/>
        <v>0.10144537037037038</v>
      </c>
    </row>
    <row r="90" spans="1:13" ht="32.25" customHeight="1">
      <c r="A90" s="1">
        <v>89</v>
      </c>
      <c r="B90" s="1">
        <v>46</v>
      </c>
      <c r="C90" s="5" t="s">
        <v>186</v>
      </c>
      <c r="D90" s="5" t="s">
        <v>80</v>
      </c>
      <c r="E90" s="6">
        <v>25178</v>
      </c>
      <c r="F90" s="7" t="s">
        <v>197</v>
      </c>
      <c r="G90" s="8" t="s">
        <v>9</v>
      </c>
      <c r="H90" s="8" t="s">
        <v>33</v>
      </c>
      <c r="I90" s="9" t="s">
        <v>8</v>
      </c>
      <c r="J90" s="10">
        <v>0.02353321759259259</v>
      </c>
      <c r="K90" s="10">
        <v>0.04133946759259259</v>
      </c>
      <c r="L90" s="10">
        <v>0.036614699074074074</v>
      </c>
      <c r="M90" s="20">
        <f t="shared" si="2"/>
        <v>0.10148738425925927</v>
      </c>
    </row>
    <row r="91" spans="1:13" ht="32.25" customHeight="1">
      <c r="A91" s="1">
        <v>90</v>
      </c>
      <c r="B91" s="1">
        <v>113</v>
      </c>
      <c r="C91" s="5" t="s">
        <v>222</v>
      </c>
      <c r="D91" s="5" t="s">
        <v>223</v>
      </c>
      <c r="E91" s="6">
        <v>18519</v>
      </c>
      <c r="F91" s="7" t="s">
        <v>197</v>
      </c>
      <c r="G91" s="8" t="s">
        <v>46</v>
      </c>
      <c r="H91" s="8" t="s">
        <v>37</v>
      </c>
      <c r="I91" s="9" t="s">
        <v>8</v>
      </c>
      <c r="J91" s="10">
        <v>0.02501273148148148</v>
      </c>
      <c r="K91" s="10">
        <v>0.04379652777777778</v>
      </c>
      <c r="L91" s="10">
        <v>0.03865902777777778</v>
      </c>
      <c r="M91" s="20">
        <f t="shared" si="2"/>
        <v>0.10746828703703704</v>
      </c>
    </row>
    <row r="92" spans="1:13" ht="32.25" customHeight="1">
      <c r="A92" s="1">
        <v>91</v>
      </c>
      <c r="B92" s="1">
        <v>115</v>
      </c>
      <c r="C92" s="5" t="s">
        <v>226</v>
      </c>
      <c r="D92" s="5" t="s">
        <v>227</v>
      </c>
      <c r="E92" s="6">
        <v>19682</v>
      </c>
      <c r="F92" s="7" t="s">
        <v>197</v>
      </c>
      <c r="G92" s="8" t="s">
        <v>14</v>
      </c>
      <c r="H92" s="8" t="s">
        <v>37</v>
      </c>
      <c r="I92" s="9" t="s">
        <v>8</v>
      </c>
      <c r="J92" s="10">
        <v>0.02451041666666667</v>
      </c>
      <c r="K92" s="10">
        <v>0.04405381944444445</v>
      </c>
      <c r="L92" s="10">
        <v>0.04074166666666667</v>
      </c>
      <c r="M92" s="20">
        <f t="shared" si="2"/>
        <v>0.1093059027777778</v>
      </c>
    </row>
    <row r="93" spans="1:13" ht="32.25" customHeight="1">
      <c r="A93" s="1">
        <v>92</v>
      </c>
      <c r="B93" s="1">
        <v>52</v>
      </c>
      <c r="C93" s="5" t="s">
        <v>55</v>
      </c>
      <c r="D93" s="5" t="s">
        <v>56</v>
      </c>
      <c r="E93" s="6">
        <v>15918</v>
      </c>
      <c r="F93" s="7" t="s">
        <v>97</v>
      </c>
      <c r="G93" s="8" t="s">
        <v>57</v>
      </c>
      <c r="H93" s="8" t="s">
        <v>58</v>
      </c>
      <c r="I93" s="9" t="s">
        <v>8</v>
      </c>
      <c r="J93" s="10">
        <v>0.024644675925925928</v>
      </c>
      <c r="K93" s="10">
        <v>0.043849652777777776</v>
      </c>
      <c r="L93" s="10">
        <v>0.04085277777777778</v>
      </c>
      <c r="M93" s="20">
        <f t="shared" si="2"/>
        <v>0.10934710648148148</v>
      </c>
    </row>
    <row r="94" spans="1:13" ht="32.25" customHeight="1">
      <c r="A94" s="1">
        <v>93</v>
      </c>
      <c r="B94" s="1">
        <v>67</v>
      </c>
      <c r="C94" s="5" t="s">
        <v>89</v>
      </c>
      <c r="D94" s="5" t="s">
        <v>90</v>
      </c>
      <c r="E94" s="6">
        <v>28628</v>
      </c>
      <c r="F94" s="7" t="s">
        <v>197</v>
      </c>
      <c r="G94" s="8" t="s">
        <v>13</v>
      </c>
      <c r="H94" s="8" t="s">
        <v>204</v>
      </c>
      <c r="I94" s="9" t="s">
        <v>8</v>
      </c>
      <c r="J94" s="10">
        <v>0.027567129629629625</v>
      </c>
      <c r="K94" s="10">
        <v>0.046512384259259264</v>
      </c>
      <c r="L94" s="10">
        <v>0.036303587962962965</v>
      </c>
      <c r="M94" s="20">
        <f t="shared" si="2"/>
        <v>0.11038310185185185</v>
      </c>
    </row>
    <row r="95" spans="1:13" ht="32.25" customHeight="1">
      <c r="A95" s="1">
        <v>94</v>
      </c>
      <c r="B95" s="1">
        <v>92</v>
      </c>
      <c r="C95" s="5" t="s">
        <v>87</v>
      </c>
      <c r="D95" s="5" t="s">
        <v>88</v>
      </c>
      <c r="E95" s="6">
        <v>20510</v>
      </c>
      <c r="F95" s="7" t="s">
        <v>197</v>
      </c>
      <c r="G95" s="8" t="s">
        <v>14</v>
      </c>
      <c r="H95" s="8" t="s">
        <v>204</v>
      </c>
      <c r="I95" s="9" t="s">
        <v>34</v>
      </c>
      <c r="J95" s="10">
        <v>0.025081134259259258</v>
      </c>
      <c r="K95" s="10">
        <v>0.050237384259259256</v>
      </c>
      <c r="L95" s="10">
        <v>0.04399988425925926</v>
      </c>
      <c r="M95" s="20">
        <f t="shared" si="2"/>
        <v>0.11931840277777778</v>
      </c>
    </row>
    <row r="96" spans="1:13" ht="32.25" customHeight="1">
      <c r="A96" s="1">
        <v>95</v>
      </c>
      <c r="B96" s="1">
        <v>75</v>
      </c>
      <c r="C96" s="5" t="s">
        <v>85</v>
      </c>
      <c r="D96" s="5" t="s">
        <v>86</v>
      </c>
      <c r="E96" s="6">
        <v>27391</v>
      </c>
      <c r="F96" s="7" t="s">
        <v>197</v>
      </c>
      <c r="G96" s="8" t="s">
        <v>18</v>
      </c>
      <c r="H96" s="8" t="s">
        <v>204</v>
      </c>
      <c r="I96" s="9" t="s">
        <v>8</v>
      </c>
      <c r="J96" s="10">
        <v>0.027579861111111114</v>
      </c>
      <c r="K96" s="10">
        <v>0.050237384259259256</v>
      </c>
      <c r="L96" s="10">
        <v>0.04925381944444445</v>
      </c>
      <c r="M96" s="20">
        <f t="shared" si="2"/>
        <v>0.1270710648148148</v>
      </c>
    </row>
    <row r="97" spans="1:13" s="14" customFormat="1" ht="36" customHeight="1">
      <c r="A97" s="1"/>
      <c r="B97" s="1"/>
      <c r="C97" s="8"/>
      <c r="D97" s="8"/>
      <c r="E97" s="6"/>
      <c r="F97" s="7"/>
      <c r="G97" s="8"/>
      <c r="H97" s="8"/>
      <c r="I97" s="9"/>
      <c r="J97" s="9"/>
      <c r="K97" s="9"/>
      <c r="L97" s="9"/>
      <c r="M97" s="20"/>
    </row>
    <row r="98" spans="1:13" ht="36" customHeight="1">
      <c r="A98" s="1"/>
      <c r="B98" s="1"/>
      <c r="C98" s="8"/>
      <c r="D98" s="8"/>
      <c r="E98" s="6"/>
      <c r="F98" s="7"/>
      <c r="G98" s="8"/>
      <c r="H98" s="8"/>
      <c r="I98" s="9"/>
      <c r="J98" s="9"/>
      <c r="K98" s="9"/>
      <c r="L98" s="9"/>
      <c r="M98" s="20"/>
    </row>
    <row r="99" spans="1:13" ht="36" customHeight="1">
      <c r="A99" s="1"/>
      <c r="B99" s="1"/>
      <c r="C99" s="8"/>
      <c r="D99" s="8"/>
      <c r="E99" s="6"/>
      <c r="F99" s="9"/>
      <c r="G99" s="8"/>
      <c r="H99" s="8"/>
      <c r="I99" s="9"/>
      <c r="J99" s="9"/>
      <c r="K99" s="9"/>
      <c r="L99" s="9"/>
      <c r="M99" s="20"/>
    </row>
    <row r="100" spans="1:13" s="14" customFormat="1" ht="45.75" customHeight="1">
      <c r="A100" s="1"/>
      <c r="B100" s="1"/>
      <c r="C100" s="8"/>
      <c r="D100" s="8"/>
      <c r="E100" s="6"/>
      <c r="F100" s="9"/>
      <c r="G100" s="8"/>
      <c r="H100" s="8"/>
      <c r="I100" s="9"/>
      <c r="J100" s="9"/>
      <c r="K100" s="9"/>
      <c r="L100" s="9"/>
      <c r="M100" s="20"/>
    </row>
    <row r="101" spans="1:13" s="14" customFormat="1" ht="45.75" customHeight="1">
      <c r="A101" s="1"/>
      <c r="B101" s="1"/>
      <c r="C101" s="8"/>
      <c r="D101" s="8"/>
      <c r="E101" s="6"/>
      <c r="F101" s="7"/>
      <c r="G101" s="8"/>
      <c r="H101" s="8"/>
      <c r="I101" s="9"/>
      <c r="J101" s="9"/>
      <c r="K101" s="9"/>
      <c r="L101" s="9"/>
      <c r="M101" s="20"/>
    </row>
    <row r="102" spans="1:13" s="14" customFormat="1" ht="45.75" customHeight="1">
      <c r="A102" s="1"/>
      <c r="B102" s="1"/>
      <c r="C102" s="8"/>
      <c r="D102" s="8"/>
      <c r="E102" s="6"/>
      <c r="F102" s="7"/>
      <c r="G102" s="8"/>
      <c r="H102" s="8"/>
      <c r="I102" s="9"/>
      <c r="J102" s="9"/>
      <c r="K102" s="9"/>
      <c r="L102" s="9"/>
      <c r="M102" s="20"/>
    </row>
    <row r="103" spans="1:13" s="14" customFormat="1" ht="45.75" customHeight="1">
      <c r="A103" s="1"/>
      <c r="B103" s="1"/>
      <c r="C103" s="8"/>
      <c r="D103" s="8"/>
      <c r="E103" s="6"/>
      <c r="F103" s="7"/>
      <c r="G103" s="8"/>
      <c r="H103" s="8"/>
      <c r="I103" s="9"/>
      <c r="J103" s="9"/>
      <c r="K103" s="9"/>
      <c r="L103" s="9"/>
      <c r="M103" s="20"/>
    </row>
    <row r="104" spans="1:13" s="14" customFormat="1" ht="45.75" customHeight="1">
      <c r="A104" s="1"/>
      <c r="B104" s="1"/>
      <c r="C104" s="8"/>
      <c r="D104" s="8"/>
      <c r="E104" s="6"/>
      <c r="F104" s="7"/>
      <c r="G104" s="8"/>
      <c r="H104" s="8"/>
      <c r="I104" s="9"/>
      <c r="J104" s="9"/>
      <c r="K104" s="9"/>
      <c r="L104" s="9"/>
      <c r="M104" s="20"/>
    </row>
    <row r="105" spans="1:13" s="14" customFormat="1" ht="45.75" customHeight="1">
      <c r="A105" s="1">
        <v>150</v>
      </c>
      <c r="B105" s="1"/>
      <c r="C105" s="8"/>
      <c r="D105" s="8"/>
      <c r="E105" s="6"/>
      <c r="F105" s="7"/>
      <c r="G105" s="8"/>
      <c r="H105" s="8"/>
      <c r="I105" s="9"/>
      <c r="J105" s="9"/>
      <c r="K105" s="9"/>
      <c r="L105" s="9"/>
      <c r="M105" s="20"/>
    </row>
    <row r="106" spans="1:13" s="14" customFormat="1" ht="45.75" customHeight="1">
      <c r="A106" s="1">
        <v>151</v>
      </c>
      <c r="B106" s="1"/>
      <c r="C106" s="8"/>
      <c r="D106" s="8"/>
      <c r="E106" s="6"/>
      <c r="F106" s="7"/>
      <c r="G106" s="8"/>
      <c r="H106" s="8"/>
      <c r="I106" s="9"/>
      <c r="J106" s="9"/>
      <c r="K106" s="9"/>
      <c r="L106" s="9"/>
      <c r="M106" s="20"/>
    </row>
    <row r="107" spans="1:13" s="14" customFormat="1" ht="45.75" customHeight="1">
      <c r="A107" s="1">
        <v>152</v>
      </c>
      <c r="B107" s="1"/>
      <c r="C107" s="8"/>
      <c r="D107" s="8"/>
      <c r="E107" s="6"/>
      <c r="F107" s="7"/>
      <c r="G107" s="8"/>
      <c r="H107" s="8"/>
      <c r="I107" s="9"/>
      <c r="J107" s="9"/>
      <c r="K107" s="9"/>
      <c r="L107" s="9"/>
      <c r="M107" s="20"/>
    </row>
  </sheetData>
  <sheetProtection/>
  <printOptions/>
  <pageMargins left="0.7" right="0.7" top="0.75" bottom="0.75" header="0.3" footer="0.3"/>
  <pageSetup fitToHeight="4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="75" zoomScaleNormal="75" workbookViewId="0" topLeftCell="A1">
      <selection activeCell="C15" sqref="C15"/>
    </sheetView>
  </sheetViews>
  <sheetFormatPr defaultColWidth="9.140625" defaultRowHeight="15"/>
  <cols>
    <col min="1" max="1" width="5.421875" style="15" customWidth="1"/>
    <col min="2" max="2" width="14.28125" style="15" customWidth="1"/>
    <col min="3" max="3" width="18.28125" style="16" bestFit="1" customWidth="1"/>
    <col min="4" max="4" width="19.28125" style="16" bestFit="1" customWidth="1"/>
    <col min="5" max="5" width="20.00390625" style="17" customWidth="1"/>
    <col min="6" max="6" width="14.00390625" style="18" customWidth="1"/>
    <col min="7" max="7" width="17.8515625" style="14" customWidth="1"/>
    <col min="8" max="8" width="45.421875" style="14" bestFit="1" customWidth="1"/>
    <col min="9" max="9" width="8.00390625" style="18" customWidth="1"/>
    <col min="10" max="12" width="20.00390625" style="18" customWidth="1"/>
    <col min="13" max="13" width="20.00390625" style="21" customWidth="1"/>
    <col min="14" max="16384" width="8.8515625" style="4" customWidth="1"/>
  </cols>
  <sheetData>
    <row r="1" spans="1:13" ht="32.25" customHeight="1">
      <c r="A1" s="1"/>
      <c r="B1" s="1" t="s">
        <v>229</v>
      </c>
      <c r="C1" s="2" t="s">
        <v>0</v>
      </c>
      <c r="D1" s="2" t="s">
        <v>1</v>
      </c>
      <c r="E1" s="3" t="s">
        <v>10</v>
      </c>
      <c r="F1" s="1" t="s">
        <v>196</v>
      </c>
      <c r="G1" s="2" t="s">
        <v>2</v>
      </c>
      <c r="H1" s="2" t="s">
        <v>3</v>
      </c>
      <c r="I1" s="1" t="s">
        <v>4</v>
      </c>
      <c r="J1" s="1" t="s">
        <v>232</v>
      </c>
      <c r="K1" s="1" t="s">
        <v>230</v>
      </c>
      <c r="L1" s="1" t="s">
        <v>233</v>
      </c>
      <c r="M1" s="19" t="s">
        <v>234</v>
      </c>
    </row>
    <row r="2" spans="1:13" ht="32.25" customHeight="1">
      <c r="A2" s="1">
        <v>1</v>
      </c>
      <c r="B2" s="1">
        <v>84</v>
      </c>
      <c r="C2" s="5" t="s">
        <v>11</v>
      </c>
      <c r="D2" s="5" t="s">
        <v>12</v>
      </c>
      <c r="E2" s="6">
        <v>29002</v>
      </c>
      <c r="F2" s="7" t="s">
        <v>197</v>
      </c>
      <c r="G2" s="8" t="s">
        <v>13</v>
      </c>
      <c r="H2" s="8" t="s">
        <v>208</v>
      </c>
      <c r="I2" s="9" t="s">
        <v>8</v>
      </c>
      <c r="J2" s="10">
        <v>0.016077546296296295</v>
      </c>
      <c r="K2" s="10">
        <v>0.02858726851851852</v>
      </c>
      <c r="L2" s="10">
        <v>0.026366898148148146</v>
      </c>
      <c r="M2" s="20">
        <f aca="true" t="shared" si="0" ref="M2:M28">J2+K2+L2</f>
        <v>0.07103171296296296</v>
      </c>
    </row>
    <row r="3" spans="1:13" ht="32.25" customHeight="1">
      <c r="A3" s="1">
        <v>2</v>
      </c>
      <c r="B3" s="1">
        <v>73</v>
      </c>
      <c r="C3" s="5" t="s">
        <v>94</v>
      </c>
      <c r="D3" s="5" t="s">
        <v>48</v>
      </c>
      <c r="E3" s="6">
        <v>28437</v>
      </c>
      <c r="F3" s="7" t="s">
        <v>197</v>
      </c>
      <c r="G3" s="8" t="s">
        <v>13</v>
      </c>
      <c r="H3" s="8" t="s">
        <v>93</v>
      </c>
      <c r="I3" s="9" t="s">
        <v>8</v>
      </c>
      <c r="J3" s="10">
        <v>0.018077546296296296</v>
      </c>
      <c r="K3" s="10">
        <v>0.03057719907407407</v>
      </c>
      <c r="L3" s="10">
        <v>0.027667824074074074</v>
      </c>
      <c r="M3" s="20">
        <f t="shared" si="0"/>
        <v>0.07632256944444443</v>
      </c>
    </row>
    <row r="4" spans="1:13" ht="32.25" customHeight="1">
      <c r="A4" s="1">
        <v>3</v>
      </c>
      <c r="B4" s="1">
        <v>38</v>
      </c>
      <c r="C4" s="5" t="s">
        <v>60</v>
      </c>
      <c r="D4" s="5" t="s">
        <v>81</v>
      </c>
      <c r="E4" s="6">
        <v>30587</v>
      </c>
      <c r="F4" s="7" t="s">
        <v>197</v>
      </c>
      <c r="G4" s="8" t="s">
        <v>15</v>
      </c>
      <c r="H4" s="8" t="s">
        <v>29</v>
      </c>
      <c r="I4" s="9" t="s">
        <v>8</v>
      </c>
      <c r="J4" s="10">
        <v>0.018426388888888888</v>
      </c>
      <c r="K4" s="10">
        <v>0.03169837962962963</v>
      </c>
      <c r="L4" s="10">
        <v>0.028003472222222225</v>
      </c>
      <c r="M4" s="20">
        <f t="shared" si="0"/>
        <v>0.07812824074074075</v>
      </c>
    </row>
    <row r="5" spans="1:13" ht="32.25" customHeight="1">
      <c r="A5" s="1">
        <v>4</v>
      </c>
      <c r="B5" s="1">
        <v>93</v>
      </c>
      <c r="C5" s="5" t="s">
        <v>79</v>
      </c>
      <c r="D5" s="5" t="s">
        <v>80</v>
      </c>
      <c r="E5" s="6">
        <v>26486</v>
      </c>
      <c r="F5" s="7" t="s">
        <v>197</v>
      </c>
      <c r="G5" s="8" t="s">
        <v>18</v>
      </c>
      <c r="H5" s="8" t="s">
        <v>128</v>
      </c>
      <c r="I5" s="9" t="s">
        <v>34</v>
      </c>
      <c r="J5" s="10">
        <v>0.01830439814814815</v>
      </c>
      <c r="K5" s="10">
        <v>0.03206793981481481</v>
      </c>
      <c r="L5" s="10">
        <v>0.029231481481481483</v>
      </c>
      <c r="M5" s="20">
        <f t="shared" si="0"/>
        <v>0.07960381944444445</v>
      </c>
    </row>
    <row r="6" spans="1:13" ht="32.25" customHeight="1">
      <c r="A6" s="1">
        <v>5</v>
      </c>
      <c r="B6" s="1">
        <v>69</v>
      </c>
      <c r="C6" s="5" t="s">
        <v>174</v>
      </c>
      <c r="D6" s="5" t="s">
        <v>175</v>
      </c>
      <c r="E6" s="6">
        <v>28320</v>
      </c>
      <c r="F6" s="7" t="s">
        <v>197</v>
      </c>
      <c r="G6" s="8" t="s">
        <v>13</v>
      </c>
      <c r="H6" s="8" t="s">
        <v>212</v>
      </c>
      <c r="I6" s="9" t="s">
        <v>8</v>
      </c>
      <c r="J6" s="10">
        <v>0.01820625</v>
      </c>
      <c r="K6" s="10">
        <v>0.032558333333333335</v>
      </c>
      <c r="L6" s="10">
        <v>0.030015046296296297</v>
      </c>
      <c r="M6" s="20">
        <f t="shared" si="0"/>
        <v>0.08077962962962963</v>
      </c>
    </row>
    <row r="7" spans="1:13" ht="32.25" customHeight="1">
      <c r="A7" s="1">
        <v>6</v>
      </c>
      <c r="B7" s="1">
        <v>74</v>
      </c>
      <c r="C7" s="5" t="s">
        <v>168</v>
      </c>
      <c r="D7" s="5" t="s">
        <v>81</v>
      </c>
      <c r="E7" s="6">
        <v>23292</v>
      </c>
      <c r="F7" s="7" t="s">
        <v>197</v>
      </c>
      <c r="G7" s="8" t="s">
        <v>17</v>
      </c>
      <c r="H7" s="8" t="s">
        <v>37</v>
      </c>
      <c r="I7" s="9" t="s">
        <v>8</v>
      </c>
      <c r="J7" s="10">
        <v>0.019190972222222224</v>
      </c>
      <c r="K7" s="10">
        <v>0.03395462962962963</v>
      </c>
      <c r="L7" s="10">
        <v>0.029836805555555557</v>
      </c>
      <c r="M7" s="20">
        <f t="shared" si="0"/>
        <v>0.08298240740740741</v>
      </c>
    </row>
    <row r="8" spans="1:13" ht="32.25" customHeight="1">
      <c r="A8" s="1">
        <v>7</v>
      </c>
      <c r="B8" s="1">
        <v>54</v>
      </c>
      <c r="C8" s="5" t="s">
        <v>103</v>
      </c>
      <c r="D8" s="5" t="s">
        <v>84</v>
      </c>
      <c r="E8" s="6">
        <v>35184</v>
      </c>
      <c r="F8" s="7" t="s">
        <v>197</v>
      </c>
      <c r="G8" s="8" t="s">
        <v>63</v>
      </c>
      <c r="H8" s="8" t="s">
        <v>37</v>
      </c>
      <c r="I8" s="9" t="s">
        <v>8</v>
      </c>
      <c r="J8" s="13">
        <v>0.01904050925925926</v>
      </c>
      <c r="K8" s="13">
        <v>0.033863194444444446</v>
      </c>
      <c r="L8" s="13">
        <v>0.031135416666666665</v>
      </c>
      <c r="M8" s="20">
        <f t="shared" si="0"/>
        <v>0.08403912037037037</v>
      </c>
    </row>
    <row r="9" spans="1:13" ht="32.25" customHeight="1">
      <c r="A9" s="1">
        <v>8</v>
      </c>
      <c r="B9" s="1">
        <v>18</v>
      </c>
      <c r="C9" s="5" t="s">
        <v>83</v>
      </c>
      <c r="D9" s="5" t="s">
        <v>84</v>
      </c>
      <c r="E9" s="6">
        <v>21838</v>
      </c>
      <c r="F9" s="7" t="s">
        <v>197</v>
      </c>
      <c r="G9" s="8" t="s">
        <v>16</v>
      </c>
      <c r="H9" s="8" t="s">
        <v>204</v>
      </c>
      <c r="I9" s="9" t="s">
        <v>8</v>
      </c>
      <c r="J9" s="10">
        <v>0.019407175925925925</v>
      </c>
      <c r="K9" s="10">
        <v>0.034082060185185184</v>
      </c>
      <c r="L9" s="10">
        <v>0.030784722222222224</v>
      </c>
      <c r="M9" s="20">
        <f t="shared" si="0"/>
        <v>0.08427395833333333</v>
      </c>
    </row>
    <row r="10" spans="1:13" ht="32.25" customHeight="1">
      <c r="A10" s="1">
        <v>9</v>
      </c>
      <c r="B10" s="1">
        <v>37</v>
      </c>
      <c r="C10" s="5" t="s">
        <v>60</v>
      </c>
      <c r="D10" s="5" t="s">
        <v>153</v>
      </c>
      <c r="E10" s="6">
        <v>27224</v>
      </c>
      <c r="F10" s="7" t="s">
        <v>197</v>
      </c>
      <c r="G10" s="8" t="s">
        <v>18</v>
      </c>
      <c r="H10" s="8" t="s">
        <v>102</v>
      </c>
      <c r="I10" s="9" t="s">
        <v>8</v>
      </c>
      <c r="J10" s="10">
        <v>0.01943900462962963</v>
      </c>
      <c r="K10" s="10">
        <v>0.034181365740740745</v>
      </c>
      <c r="L10" s="10">
        <v>0.030878472222222227</v>
      </c>
      <c r="M10" s="20">
        <f t="shared" si="0"/>
        <v>0.0844988425925926</v>
      </c>
    </row>
    <row r="11" spans="1:13" ht="32.25" customHeight="1">
      <c r="A11" s="1">
        <v>10</v>
      </c>
      <c r="B11" s="1">
        <v>26</v>
      </c>
      <c r="C11" s="5" t="s">
        <v>132</v>
      </c>
      <c r="D11" s="5" t="s">
        <v>12</v>
      </c>
      <c r="E11" s="6">
        <v>30174</v>
      </c>
      <c r="F11" s="7" t="s">
        <v>197</v>
      </c>
      <c r="G11" s="8" t="s">
        <v>15</v>
      </c>
      <c r="H11" s="8" t="s">
        <v>109</v>
      </c>
      <c r="I11" s="9" t="s">
        <v>8</v>
      </c>
      <c r="J11" s="13">
        <v>0.019241898148148147</v>
      </c>
      <c r="K11" s="13">
        <v>0.036782060185185185</v>
      </c>
      <c r="L11" s="13">
        <v>0.030566203703703703</v>
      </c>
      <c r="M11" s="20">
        <f t="shared" si="0"/>
        <v>0.08659016203703704</v>
      </c>
    </row>
    <row r="12" spans="1:13" ht="32.25" customHeight="1">
      <c r="A12" s="1">
        <v>11</v>
      </c>
      <c r="B12" s="1">
        <v>8</v>
      </c>
      <c r="C12" s="5" t="s">
        <v>170</v>
      </c>
      <c r="D12" s="5" t="s">
        <v>171</v>
      </c>
      <c r="E12" s="6">
        <v>27595</v>
      </c>
      <c r="F12" s="7" t="s">
        <v>197</v>
      </c>
      <c r="G12" s="8" t="s">
        <v>18</v>
      </c>
      <c r="H12" s="8" t="s">
        <v>205</v>
      </c>
      <c r="I12" s="9" t="s">
        <v>8</v>
      </c>
      <c r="J12" s="10">
        <v>0.020533796296296297</v>
      </c>
      <c r="K12" s="10">
        <v>0.03514039351851852</v>
      </c>
      <c r="L12" s="10">
        <v>0.032333680555555556</v>
      </c>
      <c r="M12" s="20">
        <f t="shared" si="0"/>
        <v>0.08800787037037036</v>
      </c>
    </row>
    <row r="13" spans="1:13" ht="32.25" customHeight="1">
      <c r="A13" s="1">
        <v>12</v>
      </c>
      <c r="B13" s="1">
        <v>51</v>
      </c>
      <c r="C13" s="5" t="s">
        <v>123</v>
      </c>
      <c r="D13" s="5" t="s">
        <v>124</v>
      </c>
      <c r="E13" s="6">
        <v>24969</v>
      </c>
      <c r="F13" s="7" t="s">
        <v>197</v>
      </c>
      <c r="G13" s="8" t="s">
        <v>9</v>
      </c>
      <c r="H13" s="8" t="s">
        <v>216</v>
      </c>
      <c r="I13" s="9" t="s">
        <v>8</v>
      </c>
      <c r="J13" s="10">
        <v>0.019574768518518516</v>
      </c>
      <c r="K13" s="10">
        <v>0.03578923611111111</v>
      </c>
      <c r="L13" s="10">
        <v>0.03335034722222222</v>
      </c>
      <c r="M13" s="20">
        <f t="shared" si="0"/>
        <v>0.08871435185185184</v>
      </c>
    </row>
    <row r="14" spans="1:13" ht="32.25" customHeight="1">
      <c r="A14" s="1">
        <v>13</v>
      </c>
      <c r="B14" s="1">
        <v>10</v>
      </c>
      <c r="C14" s="5" t="s">
        <v>180</v>
      </c>
      <c r="D14" s="5" t="s">
        <v>104</v>
      </c>
      <c r="E14" s="6">
        <v>26908</v>
      </c>
      <c r="F14" s="7" t="s">
        <v>197</v>
      </c>
      <c r="G14" s="8" t="s">
        <v>18</v>
      </c>
      <c r="H14" s="8" t="s">
        <v>64</v>
      </c>
      <c r="I14" s="9" t="s">
        <v>8</v>
      </c>
      <c r="J14" s="10">
        <v>0.019549537037037035</v>
      </c>
      <c r="K14" s="10">
        <v>0.03555023148148148</v>
      </c>
      <c r="L14" s="10">
        <v>0.034047453703703705</v>
      </c>
      <c r="M14" s="20">
        <f t="shared" si="0"/>
        <v>0.08914722222222221</v>
      </c>
    </row>
    <row r="15" spans="1:13" ht="32.25" customHeight="1">
      <c r="A15" s="1">
        <v>14</v>
      </c>
      <c r="B15" s="1">
        <v>71</v>
      </c>
      <c r="C15" s="5" t="s">
        <v>72</v>
      </c>
      <c r="D15" s="5" t="s">
        <v>73</v>
      </c>
      <c r="E15" s="6">
        <v>23247</v>
      </c>
      <c r="F15" s="7" t="s">
        <v>197</v>
      </c>
      <c r="G15" s="8" t="s">
        <v>17</v>
      </c>
      <c r="H15" s="8" t="s">
        <v>70</v>
      </c>
      <c r="I15" s="9" t="s">
        <v>8</v>
      </c>
      <c r="J15" s="10">
        <v>0.02033125</v>
      </c>
      <c r="K15" s="10">
        <v>0.036157754629629626</v>
      </c>
      <c r="L15" s="10">
        <v>0.03401631944444444</v>
      </c>
      <c r="M15" s="20">
        <f t="shared" si="0"/>
        <v>0.09050532407407406</v>
      </c>
    </row>
    <row r="16" spans="1:13" ht="32.25" customHeight="1">
      <c r="A16" s="1">
        <v>15</v>
      </c>
      <c r="B16" s="1">
        <v>72</v>
      </c>
      <c r="C16" s="5" t="s">
        <v>143</v>
      </c>
      <c r="D16" s="5" t="s">
        <v>144</v>
      </c>
      <c r="E16" s="6">
        <v>27551</v>
      </c>
      <c r="F16" s="7" t="s">
        <v>197</v>
      </c>
      <c r="G16" s="8" t="s">
        <v>18</v>
      </c>
      <c r="H16" s="8" t="s">
        <v>209</v>
      </c>
      <c r="I16" s="9" t="s">
        <v>34</v>
      </c>
      <c r="J16" s="10">
        <v>0.020310300925925926</v>
      </c>
      <c r="K16" s="10">
        <v>0.03866608796296296</v>
      </c>
      <c r="L16" s="10">
        <v>0.03481469907407408</v>
      </c>
      <c r="M16" s="20">
        <f t="shared" si="0"/>
        <v>0.09379108796296295</v>
      </c>
    </row>
    <row r="17" spans="1:13" ht="32.25" customHeight="1">
      <c r="A17" s="1">
        <v>16</v>
      </c>
      <c r="B17" s="1">
        <v>27</v>
      </c>
      <c r="C17" s="5" t="s">
        <v>116</v>
      </c>
      <c r="D17" s="5" t="s">
        <v>117</v>
      </c>
      <c r="E17" s="6" t="s">
        <v>118</v>
      </c>
      <c r="F17" s="7" t="s">
        <v>197</v>
      </c>
      <c r="G17" s="8" t="s">
        <v>16</v>
      </c>
      <c r="H17" s="8" t="s">
        <v>64</v>
      </c>
      <c r="I17" s="9" t="s">
        <v>8</v>
      </c>
      <c r="J17" s="10">
        <v>0.021984837962962963</v>
      </c>
      <c r="K17" s="10">
        <v>0.03917743055555555</v>
      </c>
      <c r="L17" s="10">
        <v>0.03585115740740741</v>
      </c>
      <c r="M17" s="20">
        <f t="shared" si="0"/>
        <v>0.09701342592592592</v>
      </c>
    </row>
    <row r="18" spans="1:13" ht="32.25" customHeight="1">
      <c r="A18" s="1">
        <v>17</v>
      </c>
      <c r="B18" s="1">
        <v>68</v>
      </c>
      <c r="C18" s="5" t="s">
        <v>183</v>
      </c>
      <c r="D18" s="5" t="s">
        <v>104</v>
      </c>
      <c r="E18" s="6">
        <v>22290</v>
      </c>
      <c r="F18" s="7" t="s">
        <v>197</v>
      </c>
      <c r="G18" s="8" t="s">
        <v>16</v>
      </c>
      <c r="H18" s="8" t="s">
        <v>211</v>
      </c>
      <c r="I18" s="9" t="s">
        <v>8</v>
      </c>
      <c r="J18" s="10">
        <v>0.022134722222222222</v>
      </c>
      <c r="K18" s="10">
        <v>0.03976122685185185</v>
      </c>
      <c r="L18" s="10">
        <v>0.03543587962962963</v>
      </c>
      <c r="M18" s="20">
        <f t="shared" si="0"/>
        <v>0.0973318287037037</v>
      </c>
    </row>
    <row r="19" spans="1:13" ht="32.25" customHeight="1">
      <c r="A19" s="1">
        <v>18</v>
      </c>
      <c r="B19" s="1">
        <v>55</v>
      </c>
      <c r="C19" s="5" t="s">
        <v>155</v>
      </c>
      <c r="D19" s="5" t="s">
        <v>156</v>
      </c>
      <c r="E19" s="6">
        <v>27374</v>
      </c>
      <c r="F19" s="7" t="s">
        <v>197</v>
      </c>
      <c r="G19" s="8" t="s">
        <v>18</v>
      </c>
      <c r="H19" s="8" t="s">
        <v>202</v>
      </c>
      <c r="I19" s="9" t="s">
        <v>8</v>
      </c>
      <c r="J19" s="10">
        <v>0.021912152777777777</v>
      </c>
      <c r="K19" s="10">
        <v>0.03937881944444444</v>
      </c>
      <c r="L19" s="10">
        <v>0.03639907407407408</v>
      </c>
      <c r="M19" s="20">
        <f t="shared" si="0"/>
        <v>0.0976900462962963</v>
      </c>
    </row>
    <row r="20" spans="1:13" ht="32.25" customHeight="1">
      <c r="A20" s="1">
        <v>19</v>
      </c>
      <c r="B20" s="1">
        <v>91</v>
      </c>
      <c r="C20" s="5" t="s">
        <v>135</v>
      </c>
      <c r="D20" s="5" t="s">
        <v>81</v>
      </c>
      <c r="E20" s="6">
        <v>23307</v>
      </c>
      <c r="F20" s="7" t="s">
        <v>197</v>
      </c>
      <c r="G20" s="8" t="s">
        <v>17</v>
      </c>
      <c r="H20" s="8" t="s">
        <v>206</v>
      </c>
      <c r="I20" s="9" t="s">
        <v>8</v>
      </c>
      <c r="J20" s="10">
        <v>0.02232233796296296</v>
      </c>
      <c r="K20" s="10">
        <v>0.03983784722222222</v>
      </c>
      <c r="L20" s="10">
        <v>0.036075115740740744</v>
      </c>
      <c r="M20" s="20">
        <f t="shared" si="0"/>
        <v>0.09823530092592592</v>
      </c>
    </row>
    <row r="21" spans="1:13" ht="32.25" customHeight="1">
      <c r="A21" s="1">
        <v>20</v>
      </c>
      <c r="B21" s="1">
        <v>2</v>
      </c>
      <c r="C21" s="5" t="s">
        <v>95</v>
      </c>
      <c r="D21" s="5" t="s">
        <v>96</v>
      </c>
      <c r="E21" s="6">
        <v>19515</v>
      </c>
      <c r="F21" s="7" t="s">
        <v>197</v>
      </c>
      <c r="G21" s="8" t="s">
        <v>14</v>
      </c>
      <c r="H21" s="8" t="s">
        <v>204</v>
      </c>
      <c r="I21" s="9" t="s">
        <v>8</v>
      </c>
      <c r="J21" s="10">
        <v>0.022025000000000003</v>
      </c>
      <c r="K21" s="10">
        <v>0.03988310185185185</v>
      </c>
      <c r="L21" s="10">
        <v>0.03668009259259259</v>
      </c>
      <c r="M21" s="20">
        <f t="shared" si="0"/>
        <v>0.09858819444444444</v>
      </c>
    </row>
    <row r="22" spans="1:13" ht="32.25" customHeight="1">
      <c r="A22" s="1">
        <v>21</v>
      </c>
      <c r="B22" s="1">
        <v>61</v>
      </c>
      <c r="C22" s="5" t="s">
        <v>47</v>
      </c>
      <c r="D22" s="5" t="s">
        <v>48</v>
      </c>
      <c r="E22" s="6">
        <v>17841</v>
      </c>
      <c r="F22" s="7" t="s">
        <v>197</v>
      </c>
      <c r="G22" s="8" t="s">
        <v>46</v>
      </c>
      <c r="H22" s="8" t="s">
        <v>200</v>
      </c>
      <c r="I22" s="9" t="s">
        <v>8</v>
      </c>
      <c r="J22" s="10">
        <v>0.023588541666666667</v>
      </c>
      <c r="K22" s="10">
        <v>0.04057523148148148</v>
      </c>
      <c r="L22" s="10">
        <v>0.03728159722222222</v>
      </c>
      <c r="M22" s="20">
        <f t="shared" si="0"/>
        <v>0.10144537037037038</v>
      </c>
    </row>
    <row r="23" spans="1:13" ht="32.25" customHeight="1">
      <c r="A23" s="1">
        <v>22</v>
      </c>
      <c r="B23" s="1">
        <v>46</v>
      </c>
      <c r="C23" s="5" t="s">
        <v>186</v>
      </c>
      <c r="D23" s="5" t="s">
        <v>80</v>
      </c>
      <c r="E23" s="6">
        <v>25178</v>
      </c>
      <c r="F23" s="7" t="s">
        <v>197</v>
      </c>
      <c r="G23" s="8" t="s">
        <v>9</v>
      </c>
      <c r="H23" s="8" t="s">
        <v>33</v>
      </c>
      <c r="I23" s="9" t="s">
        <v>8</v>
      </c>
      <c r="J23" s="10">
        <v>0.02353321759259259</v>
      </c>
      <c r="K23" s="10">
        <v>0.04133946759259259</v>
      </c>
      <c r="L23" s="10">
        <v>0.036614699074074074</v>
      </c>
      <c r="M23" s="20">
        <f t="shared" si="0"/>
        <v>0.10148738425925927</v>
      </c>
    </row>
    <row r="24" spans="1:13" ht="32.25" customHeight="1">
      <c r="A24" s="1">
        <v>23</v>
      </c>
      <c r="B24" s="1">
        <v>113</v>
      </c>
      <c r="C24" s="5" t="s">
        <v>222</v>
      </c>
      <c r="D24" s="5" t="s">
        <v>223</v>
      </c>
      <c r="E24" s="6">
        <v>18519</v>
      </c>
      <c r="F24" s="7" t="s">
        <v>197</v>
      </c>
      <c r="G24" s="8" t="s">
        <v>46</v>
      </c>
      <c r="H24" s="8" t="s">
        <v>37</v>
      </c>
      <c r="I24" s="9" t="s">
        <v>8</v>
      </c>
      <c r="J24" s="10">
        <v>0.02501273148148148</v>
      </c>
      <c r="K24" s="10">
        <v>0.04379652777777778</v>
      </c>
      <c r="L24" s="10">
        <v>0.03865902777777778</v>
      </c>
      <c r="M24" s="20">
        <f t="shared" si="0"/>
        <v>0.10746828703703704</v>
      </c>
    </row>
    <row r="25" spans="1:13" ht="32.25" customHeight="1">
      <c r="A25" s="1">
        <v>24</v>
      </c>
      <c r="B25" s="1">
        <v>115</v>
      </c>
      <c r="C25" s="5" t="s">
        <v>226</v>
      </c>
      <c r="D25" s="5" t="s">
        <v>227</v>
      </c>
      <c r="E25" s="6">
        <v>19682</v>
      </c>
      <c r="F25" s="7" t="s">
        <v>197</v>
      </c>
      <c r="G25" s="8" t="s">
        <v>14</v>
      </c>
      <c r="H25" s="8" t="s">
        <v>37</v>
      </c>
      <c r="I25" s="9" t="s">
        <v>8</v>
      </c>
      <c r="J25" s="10">
        <v>0.02451041666666667</v>
      </c>
      <c r="K25" s="10">
        <v>0.04405381944444445</v>
      </c>
      <c r="L25" s="10">
        <v>0.04074166666666667</v>
      </c>
      <c r="M25" s="20">
        <f t="shared" si="0"/>
        <v>0.1093059027777778</v>
      </c>
    </row>
    <row r="26" spans="1:13" ht="32.25" customHeight="1">
      <c r="A26" s="1">
        <v>25</v>
      </c>
      <c r="B26" s="1">
        <v>67</v>
      </c>
      <c r="C26" s="5" t="s">
        <v>89</v>
      </c>
      <c r="D26" s="5" t="s">
        <v>90</v>
      </c>
      <c r="E26" s="6">
        <v>28628</v>
      </c>
      <c r="F26" s="7" t="s">
        <v>197</v>
      </c>
      <c r="G26" s="8" t="s">
        <v>13</v>
      </c>
      <c r="H26" s="8" t="s">
        <v>204</v>
      </c>
      <c r="I26" s="9" t="s">
        <v>8</v>
      </c>
      <c r="J26" s="10">
        <v>0.027567129629629625</v>
      </c>
      <c r="K26" s="10">
        <v>0.046512384259259264</v>
      </c>
      <c r="L26" s="10">
        <v>0.036303587962962965</v>
      </c>
      <c r="M26" s="20">
        <f t="shared" si="0"/>
        <v>0.11038310185185185</v>
      </c>
    </row>
    <row r="27" spans="1:13" ht="32.25" customHeight="1">
      <c r="A27" s="1">
        <v>26</v>
      </c>
      <c r="B27" s="1">
        <v>92</v>
      </c>
      <c r="C27" s="5" t="s">
        <v>87</v>
      </c>
      <c r="D27" s="5" t="s">
        <v>88</v>
      </c>
      <c r="E27" s="6">
        <v>20510</v>
      </c>
      <c r="F27" s="7" t="s">
        <v>197</v>
      </c>
      <c r="G27" s="8" t="s">
        <v>14</v>
      </c>
      <c r="H27" s="8" t="s">
        <v>204</v>
      </c>
      <c r="I27" s="9" t="s">
        <v>34</v>
      </c>
      <c r="J27" s="10">
        <v>0.025081134259259258</v>
      </c>
      <c r="K27" s="10">
        <v>0.050237384259259256</v>
      </c>
      <c r="L27" s="10">
        <v>0.04399988425925926</v>
      </c>
      <c r="M27" s="20">
        <f t="shared" si="0"/>
        <v>0.11931840277777778</v>
      </c>
    </row>
    <row r="28" spans="1:13" ht="32.25" customHeight="1">
      <c r="A28" s="1">
        <v>27</v>
      </c>
      <c r="B28" s="1">
        <v>75</v>
      </c>
      <c r="C28" s="5" t="s">
        <v>85</v>
      </c>
      <c r="D28" s="5" t="s">
        <v>86</v>
      </c>
      <c r="E28" s="6">
        <v>27391</v>
      </c>
      <c r="F28" s="7" t="s">
        <v>197</v>
      </c>
      <c r="G28" s="8" t="s">
        <v>18</v>
      </c>
      <c r="H28" s="8" t="s">
        <v>204</v>
      </c>
      <c r="I28" s="9" t="s">
        <v>8</v>
      </c>
      <c r="J28" s="10">
        <v>0.027579861111111114</v>
      </c>
      <c r="K28" s="10">
        <v>0.050237384259259256</v>
      </c>
      <c r="L28" s="10">
        <v>0.04925381944444445</v>
      </c>
      <c r="M28" s="20">
        <f t="shared" si="0"/>
        <v>0.1270710648148148</v>
      </c>
    </row>
    <row r="29" spans="1:13" ht="32.25" customHeight="1">
      <c r="A29" s="1"/>
      <c r="B29" s="1"/>
      <c r="C29" s="5"/>
      <c r="D29" s="5"/>
      <c r="E29" s="6"/>
      <c r="F29" s="7"/>
      <c r="G29" s="8"/>
      <c r="H29" s="8"/>
      <c r="I29" s="9"/>
      <c r="J29" s="10"/>
      <c r="K29" s="10"/>
      <c r="L29" s="10"/>
      <c r="M29" s="20"/>
    </row>
    <row r="30" spans="1:13" ht="32.25" customHeight="1">
      <c r="A30" s="1"/>
      <c r="B30" s="1"/>
      <c r="C30" s="5"/>
      <c r="D30" s="5"/>
      <c r="E30" s="6"/>
      <c r="F30" s="7"/>
      <c r="G30" s="8"/>
      <c r="H30" s="8"/>
      <c r="I30" s="9"/>
      <c r="J30" s="10"/>
      <c r="K30" s="10"/>
      <c r="L30" s="10"/>
      <c r="M30" s="20"/>
    </row>
    <row r="31" spans="1:13" s="22" customFormat="1" ht="32.25" customHeight="1">
      <c r="A31" s="23" t="s">
        <v>231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32.25" customHeight="1">
      <c r="A32" s="1">
        <v>1</v>
      </c>
      <c r="B32" s="1">
        <v>78</v>
      </c>
      <c r="C32" s="5" t="s">
        <v>136</v>
      </c>
      <c r="D32" s="5" t="s">
        <v>137</v>
      </c>
      <c r="E32" s="6">
        <v>29769</v>
      </c>
      <c r="F32" s="7" t="s">
        <v>97</v>
      </c>
      <c r="G32" s="8" t="s">
        <v>13</v>
      </c>
      <c r="H32" s="8" t="s">
        <v>130</v>
      </c>
      <c r="I32" s="9" t="s">
        <v>129</v>
      </c>
      <c r="J32" s="10">
        <v>0.013778935185185184</v>
      </c>
      <c r="K32" s="10">
        <v>0.023878703703703704</v>
      </c>
      <c r="L32" s="10">
        <v>0.021003124999999997</v>
      </c>
      <c r="M32" s="20">
        <f aca="true" t="shared" si="1" ref="M32:M63">J32+K32+L32</f>
        <v>0.058660763888888884</v>
      </c>
    </row>
    <row r="33" spans="1:13" ht="32.25" customHeight="1">
      <c r="A33" s="1">
        <v>2</v>
      </c>
      <c r="B33" s="1">
        <v>98</v>
      </c>
      <c r="C33" s="5" t="s">
        <v>138</v>
      </c>
      <c r="D33" s="5" t="s">
        <v>139</v>
      </c>
      <c r="E33" s="6">
        <v>22675</v>
      </c>
      <c r="F33" s="7" t="s">
        <v>97</v>
      </c>
      <c r="G33" s="8" t="s">
        <v>17</v>
      </c>
      <c r="H33" s="8" t="s">
        <v>128</v>
      </c>
      <c r="I33" s="9" t="s">
        <v>129</v>
      </c>
      <c r="J33" s="10">
        <v>0.014556712962962964</v>
      </c>
      <c r="K33" s="10">
        <v>0.024954976851851853</v>
      </c>
      <c r="L33" s="10">
        <v>0.022449768518518518</v>
      </c>
      <c r="M33" s="20">
        <f t="shared" si="1"/>
        <v>0.06196145833333333</v>
      </c>
    </row>
    <row r="34" spans="1:13" ht="32.25" customHeight="1">
      <c r="A34" s="1">
        <v>3</v>
      </c>
      <c r="B34" s="1">
        <v>47</v>
      </c>
      <c r="C34" s="5" t="s">
        <v>167</v>
      </c>
      <c r="D34" s="5" t="s">
        <v>77</v>
      </c>
      <c r="E34" s="6">
        <v>27467</v>
      </c>
      <c r="F34" s="7" t="s">
        <v>97</v>
      </c>
      <c r="G34" s="8" t="s">
        <v>18</v>
      </c>
      <c r="H34" s="8" t="s">
        <v>82</v>
      </c>
      <c r="I34" s="9" t="s">
        <v>8</v>
      </c>
      <c r="J34" s="10">
        <v>0.014708333333333332</v>
      </c>
      <c r="K34" s="10">
        <v>0.024996527777777777</v>
      </c>
      <c r="L34" s="10">
        <v>0.022524884259259262</v>
      </c>
      <c r="M34" s="20">
        <f t="shared" si="1"/>
        <v>0.06222974537037037</v>
      </c>
    </row>
    <row r="35" spans="1:13" ht="32.25" customHeight="1">
      <c r="A35" s="1">
        <v>4</v>
      </c>
      <c r="B35" s="1">
        <v>50</v>
      </c>
      <c r="C35" s="5" t="s">
        <v>30</v>
      </c>
      <c r="D35" s="5" t="s">
        <v>31</v>
      </c>
      <c r="E35" s="6">
        <v>26277</v>
      </c>
      <c r="F35" s="7" t="s">
        <v>97</v>
      </c>
      <c r="G35" s="8" t="s">
        <v>9</v>
      </c>
      <c r="H35" s="8" t="s">
        <v>29</v>
      </c>
      <c r="I35" s="9" t="s">
        <v>8</v>
      </c>
      <c r="J35" s="10">
        <v>0.014497800925925926</v>
      </c>
      <c r="K35" s="10">
        <v>0.025225925925925926</v>
      </c>
      <c r="L35" s="10">
        <v>0.022625115740740737</v>
      </c>
      <c r="M35" s="20">
        <f t="shared" si="1"/>
        <v>0.06234884259259259</v>
      </c>
    </row>
    <row r="36" spans="1:13" ht="32.25" customHeight="1">
      <c r="A36" s="1">
        <v>5</v>
      </c>
      <c r="B36" s="1">
        <v>58</v>
      </c>
      <c r="C36" s="5" t="s">
        <v>172</v>
      </c>
      <c r="D36" s="5" t="s">
        <v>173</v>
      </c>
      <c r="E36" s="6">
        <v>27421</v>
      </c>
      <c r="F36" s="7" t="s">
        <v>97</v>
      </c>
      <c r="G36" s="8" t="s">
        <v>18</v>
      </c>
      <c r="H36" s="8" t="s">
        <v>212</v>
      </c>
      <c r="I36" s="9" t="s">
        <v>8</v>
      </c>
      <c r="J36" s="10">
        <v>0.014775462962962962</v>
      </c>
      <c r="K36" s="10">
        <v>0.025094791666666668</v>
      </c>
      <c r="L36" s="10">
        <v>0.02267152777777778</v>
      </c>
      <c r="M36" s="20">
        <f t="shared" si="1"/>
        <v>0.06254178240740742</v>
      </c>
    </row>
    <row r="37" spans="1:13" ht="32.25" customHeight="1">
      <c r="A37" s="1">
        <v>6</v>
      </c>
      <c r="B37" s="1">
        <v>28</v>
      </c>
      <c r="C37" s="5" t="s">
        <v>194</v>
      </c>
      <c r="D37" s="5" t="s">
        <v>195</v>
      </c>
      <c r="E37" s="6">
        <v>27813</v>
      </c>
      <c r="F37" s="7" t="s">
        <v>97</v>
      </c>
      <c r="G37" s="8" t="s">
        <v>18</v>
      </c>
      <c r="H37" s="8" t="s">
        <v>203</v>
      </c>
      <c r="I37" s="9" t="s">
        <v>8</v>
      </c>
      <c r="J37" s="10">
        <v>0.01497800925925926</v>
      </c>
      <c r="K37" s="10">
        <v>0.025973726851851852</v>
      </c>
      <c r="L37" s="10">
        <v>0.023344212962962966</v>
      </c>
      <c r="M37" s="20">
        <f t="shared" si="1"/>
        <v>0.06429594907407407</v>
      </c>
    </row>
    <row r="38" spans="1:13" ht="32.25" customHeight="1">
      <c r="A38" s="1">
        <v>7</v>
      </c>
      <c r="B38" s="1">
        <v>45</v>
      </c>
      <c r="C38" s="5" t="s">
        <v>140</v>
      </c>
      <c r="D38" s="5" t="s">
        <v>23</v>
      </c>
      <c r="E38" s="6">
        <v>33453</v>
      </c>
      <c r="F38" s="7" t="s">
        <v>97</v>
      </c>
      <c r="G38" s="8" t="s">
        <v>15</v>
      </c>
      <c r="H38" s="8" t="s">
        <v>64</v>
      </c>
      <c r="I38" s="9" t="s">
        <v>8</v>
      </c>
      <c r="J38" s="10">
        <v>0.015099537037037036</v>
      </c>
      <c r="K38" s="10">
        <v>0.02613900462962963</v>
      </c>
      <c r="L38" s="10">
        <v>0.023237847222222222</v>
      </c>
      <c r="M38" s="20">
        <f t="shared" si="1"/>
        <v>0.06447638888888889</v>
      </c>
    </row>
    <row r="39" spans="1:13" ht="32.25" customHeight="1">
      <c r="A39" s="1">
        <v>8</v>
      </c>
      <c r="B39" s="1">
        <v>56</v>
      </c>
      <c r="C39" s="5" t="s">
        <v>193</v>
      </c>
      <c r="D39" s="5" t="s">
        <v>110</v>
      </c>
      <c r="E39" s="6">
        <v>29192</v>
      </c>
      <c r="F39" s="7" t="s">
        <v>97</v>
      </c>
      <c r="G39" s="8" t="s">
        <v>13</v>
      </c>
      <c r="H39" s="8" t="s">
        <v>203</v>
      </c>
      <c r="I39" s="9" t="s">
        <v>8</v>
      </c>
      <c r="J39" s="10">
        <v>0.015218749999999998</v>
      </c>
      <c r="K39" s="10">
        <v>0.026107175925925926</v>
      </c>
      <c r="L39" s="10">
        <v>0.02334375</v>
      </c>
      <c r="M39" s="20">
        <f t="shared" si="1"/>
        <v>0.06466967592592593</v>
      </c>
    </row>
    <row r="40" spans="1:13" ht="32.25" customHeight="1">
      <c r="A40" s="1">
        <v>9</v>
      </c>
      <c r="B40" s="1">
        <v>77</v>
      </c>
      <c r="C40" s="5" t="s">
        <v>188</v>
      </c>
      <c r="D40" s="5" t="s">
        <v>189</v>
      </c>
      <c r="E40" s="6">
        <v>28231</v>
      </c>
      <c r="F40" s="7" t="s">
        <v>97</v>
      </c>
      <c r="G40" s="8" t="s">
        <v>13</v>
      </c>
      <c r="H40" s="8" t="s">
        <v>33</v>
      </c>
      <c r="I40" s="9" t="s">
        <v>34</v>
      </c>
      <c r="J40" s="10">
        <v>0.015384259259259259</v>
      </c>
      <c r="K40" s="10">
        <v>0.02640752314814815</v>
      </c>
      <c r="L40" s="10">
        <v>0.023432407407407405</v>
      </c>
      <c r="M40" s="20">
        <f t="shared" si="1"/>
        <v>0.06522418981481481</v>
      </c>
    </row>
    <row r="41" spans="1:13" ht="32.25" customHeight="1">
      <c r="A41" s="1">
        <v>10</v>
      </c>
      <c r="B41" s="1">
        <v>20</v>
      </c>
      <c r="C41" s="5" t="s">
        <v>107</v>
      </c>
      <c r="D41" s="5" t="s">
        <v>108</v>
      </c>
      <c r="E41" s="6">
        <v>25801</v>
      </c>
      <c r="F41" s="7" t="s">
        <v>97</v>
      </c>
      <c r="G41" s="8" t="s">
        <v>9</v>
      </c>
      <c r="H41" s="8" t="s">
        <v>105</v>
      </c>
      <c r="I41" s="9" t="s">
        <v>8</v>
      </c>
      <c r="J41" s="10">
        <v>0.015174768518518518</v>
      </c>
      <c r="K41" s="10">
        <v>0.02659050925925926</v>
      </c>
      <c r="L41" s="10">
        <v>0.0235875</v>
      </c>
      <c r="M41" s="20">
        <f t="shared" si="1"/>
        <v>0.06535277777777777</v>
      </c>
    </row>
    <row r="42" spans="1:13" ht="32.25" customHeight="1">
      <c r="A42" s="1">
        <v>11</v>
      </c>
      <c r="B42" s="1">
        <v>14</v>
      </c>
      <c r="C42" s="5" t="s">
        <v>165</v>
      </c>
      <c r="D42" s="5" t="s">
        <v>166</v>
      </c>
      <c r="E42" s="6">
        <v>27806</v>
      </c>
      <c r="F42" s="7" t="s">
        <v>97</v>
      </c>
      <c r="G42" s="8" t="s">
        <v>18</v>
      </c>
      <c r="H42" s="8" t="s">
        <v>207</v>
      </c>
      <c r="I42" s="9" t="s">
        <v>34</v>
      </c>
      <c r="J42" s="10">
        <v>0.01558101851851852</v>
      </c>
      <c r="K42" s="10">
        <v>0.02711261574074074</v>
      </c>
      <c r="L42" s="10">
        <v>0.024308217592592593</v>
      </c>
      <c r="M42" s="20">
        <f t="shared" si="1"/>
        <v>0.06700185185185185</v>
      </c>
    </row>
    <row r="43" spans="1:13" ht="32.25" customHeight="1">
      <c r="A43" s="1">
        <v>12</v>
      </c>
      <c r="B43" s="1">
        <v>3</v>
      </c>
      <c r="C43" s="5" t="s">
        <v>99</v>
      </c>
      <c r="D43" s="5" t="s">
        <v>100</v>
      </c>
      <c r="E43" s="6">
        <v>24417</v>
      </c>
      <c r="F43" s="7" t="s">
        <v>97</v>
      </c>
      <c r="G43" s="8" t="s">
        <v>17</v>
      </c>
      <c r="H43" s="8" t="s">
        <v>217</v>
      </c>
      <c r="I43" s="9" t="s">
        <v>8</v>
      </c>
      <c r="J43" s="10">
        <v>0.015569444444444447</v>
      </c>
      <c r="K43" s="10">
        <v>0.027616550925925926</v>
      </c>
      <c r="L43" s="10">
        <v>0.023935185185185184</v>
      </c>
      <c r="M43" s="20">
        <f t="shared" si="1"/>
        <v>0.06712118055555555</v>
      </c>
    </row>
    <row r="44" spans="1:13" ht="32.25" customHeight="1">
      <c r="A44" s="1">
        <v>13</v>
      </c>
      <c r="B44" s="1">
        <v>108</v>
      </c>
      <c r="C44" s="5" t="s">
        <v>26</v>
      </c>
      <c r="D44" s="5" t="s">
        <v>45</v>
      </c>
      <c r="E44" s="6">
        <v>23220</v>
      </c>
      <c r="F44" s="7" t="s">
        <v>97</v>
      </c>
      <c r="G44" s="8" t="s">
        <v>17</v>
      </c>
      <c r="H44" s="8" t="s">
        <v>37</v>
      </c>
      <c r="I44" s="9" t="s">
        <v>8</v>
      </c>
      <c r="J44" s="10">
        <v>0.015652777777777776</v>
      </c>
      <c r="K44" s="10">
        <v>0.027321643518518523</v>
      </c>
      <c r="L44" s="10">
        <v>0.02465324074074074</v>
      </c>
      <c r="M44" s="20">
        <f t="shared" si="1"/>
        <v>0.06762766203703705</v>
      </c>
    </row>
    <row r="45" spans="1:13" ht="32.25" customHeight="1">
      <c r="A45" s="1">
        <v>14</v>
      </c>
      <c r="B45" s="1">
        <v>42</v>
      </c>
      <c r="C45" s="5" t="s">
        <v>154</v>
      </c>
      <c r="D45" s="5" t="s">
        <v>98</v>
      </c>
      <c r="E45" s="6">
        <v>26555</v>
      </c>
      <c r="F45" s="7" t="s">
        <v>97</v>
      </c>
      <c r="G45" s="8" t="s">
        <v>18</v>
      </c>
      <c r="H45" s="8" t="s">
        <v>102</v>
      </c>
      <c r="I45" s="9" t="s">
        <v>8</v>
      </c>
      <c r="J45" s="10">
        <v>0.01583101851851852</v>
      </c>
      <c r="K45" s="10">
        <v>0.027384027777777778</v>
      </c>
      <c r="L45" s="10">
        <v>0.024537731481481483</v>
      </c>
      <c r="M45" s="20">
        <f t="shared" si="1"/>
        <v>0.06775277777777779</v>
      </c>
    </row>
    <row r="46" spans="1:13" ht="32.25" customHeight="1">
      <c r="A46" s="1">
        <v>15</v>
      </c>
      <c r="B46" s="1">
        <v>43</v>
      </c>
      <c r="C46" s="5" t="s">
        <v>147</v>
      </c>
      <c r="D46" s="5" t="s">
        <v>148</v>
      </c>
      <c r="E46" s="6">
        <v>28747</v>
      </c>
      <c r="F46" s="7" t="s">
        <v>97</v>
      </c>
      <c r="G46" s="8" t="s">
        <v>13</v>
      </c>
      <c r="H46" s="8" t="s">
        <v>213</v>
      </c>
      <c r="I46" s="9" t="s">
        <v>34</v>
      </c>
      <c r="J46" s="10">
        <v>0.015598379629629629</v>
      </c>
      <c r="K46" s="10">
        <v>0.02747962962962963</v>
      </c>
      <c r="L46" s="10">
        <v>0.024694675925925922</v>
      </c>
      <c r="M46" s="20">
        <f t="shared" si="1"/>
        <v>0.06777268518518519</v>
      </c>
    </row>
    <row r="47" spans="1:13" ht="32.25" customHeight="1">
      <c r="A47" s="1">
        <v>16</v>
      </c>
      <c r="B47" s="1">
        <v>63</v>
      </c>
      <c r="C47" s="5" t="s">
        <v>76</v>
      </c>
      <c r="D47" s="5" t="s">
        <v>77</v>
      </c>
      <c r="E47" s="6">
        <v>25571</v>
      </c>
      <c r="F47" s="7" t="s">
        <v>97</v>
      </c>
      <c r="G47" s="8" t="s">
        <v>9</v>
      </c>
      <c r="H47" s="8" t="s">
        <v>64</v>
      </c>
      <c r="I47" s="9" t="s">
        <v>8</v>
      </c>
      <c r="J47" s="10">
        <v>0.01596076388888889</v>
      </c>
      <c r="K47" s="10">
        <v>0.027910648148148146</v>
      </c>
      <c r="L47" s="10">
        <v>0.024471064814814817</v>
      </c>
      <c r="M47" s="20">
        <f t="shared" si="1"/>
        <v>0.06834247685185185</v>
      </c>
    </row>
    <row r="48" spans="1:13" ht="32.25" customHeight="1">
      <c r="A48" s="1">
        <v>17</v>
      </c>
      <c r="B48" s="1">
        <v>116</v>
      </c>
      <c r="C48" s="5" t="s">
        <v>67</v>
      </c>
      <c r="D48" s="5" t="s">
        <v>68</v>
      </c>
      <c r="E48" s="6">
        <v>25165</v>
      </c>
      <c r="F48" s="7" t="s">
        <v>97</v>
      </c>
      <c r="G48" s="8" t="s">
        <v>9</v>
      </c>
      <c r="H48" s="8" t="s">
        <v>64</v>
      </c>
      <c r="I48" s="9" t="s">
        <v>8</v>
      </c>
      <c r="J48" s="10">
        <v>0.01622696759259259</v>
      </c>
      <c r="K48" s="10">
        <v>0.028129282407407405</v>
      </c>
      <c r="L48" s="10">
        <v>0.02452199074074074</v>
      </c>
      <c r="M48" s="20">
        <f t="shared" si="1"/>
        <v>0.06887824074074074</v>
      </c>
    </row>
    <row r="49" spans="1:13" ht="32.25" customHeight="1">
      <c r="A49" s="1">
        <v>18</v>
      </c>
      <c r="B49" s="1">
        <v>33</v>
      </c>
      <c r="C49" s="5" t="s">
        <v>119</v>
      </c>
      <c r="D49" s="5" t="s">
        <v>120</v>
      </c>
      <c r="E49" s="6" t="s">
        <v>121</v>
      </c>
      <c r="F49" s="7" t="s">
        <v>97</v>
      </c>
      <c r="G49" s="8" t="s">
        <v>9</v>
      </c>
      <c r="H49" s="8" t="s">
        <v>122</v>
      </c>
      <c r="I49" s="9" t="s">
        <v>8</v>
      </c>
      <c r="J49" s="10">
        <v>0.015614583333333333</v>
      </c>
      <c r="K49" s="10">
        <v>0.027665856481481482</v>
      </c>
      <c r="L49" s="10">
        <v>0.025611111111111112</v>
      </c>
      <c r="M49" s="20">
        <f t="shared" si="1"/>
        <v>0.06889155092592593</v>
      </c>
    </row>
    <row r="50" spans="1:13" ht="32.25" customHeight="1">
      <c r="A50" s="1">
        <v>19</v>
      </c>
      <c r="B50" s="1">
        <v>7</v>
      </c>
      <c r="C50" s="5" t="s">
        <v>145</v>
      </c>
      <c r="D50" s="5" t="s">
        <v>6</v>
      </c>
      <c r="E50" s="6">
        <v>25372</v>
      </c>
      <c r="F50" s="7" t="s">
        <v>97</v>
      </c>
      <c r="G50" s="8" t="s">
        <v>9</v>
      </c>
      <c r="H50" s="8" t="s">
        <v>37</v>
      </c>
      <c r="I50" s="9" t="s">
        <v>8</v>
      </c>
      <c r="J50" s="10">
        <v>0.016236226851851852</v>
      </c>
      <c r="K50" s="10">
        <v>0.02774363425925926</v>
      </c>
      <c r="L50" s="10">
        <v>0.025326157407407412</v>
      </c>
      <c r="M50" s="20">
        <f t="shared" si="1"/>
        <v>0.06930601851851853</v>
      </c>
    </row>
    <row r="51" spans="1:13" ht="32.25" customHeight="1">
      <c r="A51" s="1">
        <v>20</v>
      </c>
      <c r="B51" s="1">
        <v>104</v>
      </c>
      <c r="C51" s="5" t="s">
        <v>161</v>
      </c>
      <c r="D51" s="5" t="s">
        <v>162</v>
      </c>
      <c r="E51" s="6">
        <v>27525</v>
      </c>
      <c r="F51" s="7" t="s">
        <v>97</v>
      </c>
      <c r="G51" s="8" t="s">
        <v>18</v>
      </c>
      <c r="H51" s="8" t="s">
        <v>64</v>
      </c>
      <c r="I51" s="9" t="s">
        <v>8</v>
      </c>
      <c r="J51" s="10">
        <v>0.016246527777777776</v>
      </c>
      <c r="K51" s="10">
        <v>0.02843611111111111</v>
      </c>
      <c r="L51" s="10">
        <v>0.025648726851851853</v>
      </c>
      <c r="M51" s="20">
        <f t="shared" si="1"/>
        <v>0.07033136574074074</v>
      </c>
    </row>
    <row r="52" spans="1:13" ht="32.25" customHeight="1">
      <c r="A52" s="1">
        <v>21</v>
      </c>
      <c r="B52" s="1">
        <v>88</v>
      </c>
      <c r="C52" s="5" t="s">
        <v>179</v>
      </c>
      <c r="D52" s="5" t="s">
        <v>195</v>
      </c>
      <c r="E52" s="6">
        <v>22143</v>
      </c>
      <c r="F52" s="7" t="s">
        <v>97</v>
      </c>
      <c r="G52" s="8" t="s">
        <v>16</v>
      </c>
      <c r="H52" s="8" t="s">
        <v>42</v>
      </c>
      <c r="I52" s="9" t="s">
        <v>34</v>
      </c>
      <c r="J52" s="13">
        <v>0.01627199074074074</v>
      </c>
      <c r="K52" s="13">
        <v>0.028519097222222223</v>
      </c>
      <c r="L52" s="13">
        <v>0.025865740740740745</v>
      </c>
      <c r="M52" s="20">
        <f t="shared" si="1"/>
        <v>0.07065682870370371</v>
      </c>
    </row>
    <row r="53" spans="1:13" ht="32.25" customHeight="1">
      <c r="A53" s="1">
        <v>22</v>
      </c>
      <c r="B53" s="1">
        <v>53</v>
      </c>
      <c r="C53" s="5" t="s">
        <v>40</v>
      </c>
      <c r="D53" s="5" t="s">
        <v>41</v>
      </c>
      <c r="E53" s="11">
        <v>1961</v>
      </c>
      <c r="F53" s="7" t="s">
        <v>97</v>
      </c>
      <c r="G53" s="8" t="s">
        <v>16</v>
      </c>
      <c r="H53" s="8" t="s">
        <v>42</v>
      </c>
      <c r="I53" s="9" t="s">
        <v>8</v>
      </c>
      <c r="J53" s="10">
        <v>0.016441435185185187</v>
      </c>
      <c r="K53" s="10">
        <v>0.02852685185185185</v>
      </c>
      <c r="L53" s="10">
        <v>0.02574826388888889</v>
      </c>
      <c r="M53" s="20">
        <f t="shared" si="1"/>
        <v>0.07071655092592592</v>
      </c>
    </row>
    <row r="54" spans="1:13" ht="32.25" customHeight="1">
      <c r="A54" s="1">
        <v>23</v>
      </c>
      <c r="B54" s="1">
        <v>97</v>
      </c>
      <c r="C54" s="5" t="s">
        <v>65</v>
      </c>
      <c r="D54" s="5" t="s">
        <v>66</v>
      </c>
      <c r="E54" s="12">
        <v>31864</v>
      </c>
      <c r="F54" s="7" t="s">
        <v>97</v>
      </c>
      <c r="G54" s="8" t="s">
        <v>15</v>
      </c>
      <c r="H54" s="8" t="s">
        <v>33</v>
      </c>
      <c r="I54" s="9" t="s">
        <v>8</v>
      </c>
      <c r="J54" s="13">
        <v>0.016653935185185185</v>
      </c>
      <c r="K54" s="13">
        <v>0.028913541666666667</v>
      </c>
      <c r="L54" s="13">
        <v>0.025824537037037038</v>
      </c>
      <c r="M54" s="20">
        <f t="shared" si="1"/>
        <v>0.07139201388888888</v>
      </c>
    </row>
    <row r="55" spans="1:13" ht="32.25" customHeight="1">
      <c r="A55" s="1">
        <v>24</v>
      </c>
      <c r="B55" s="1">
        <v>62</v>
      </c>
      <c r="C55" s="5" t="s">
        <v>152</v>
      </c>
      <c r="D55" s="5" t="s">
        <v>68</v>
      </c>
      <c r="E55" s="6">
        <v>26461</v>
      </c>
      <c r="F55" s="7" t="s">
        <v>97</v>
      </c>
      <c r="G55" s="8" t="s">
        <v>18</v>
      </c>
      <c r="H55" s="8" t="s">
        <v>64</v>
      </c>
      <c r="I55" s="9" t="s">
        <v>8</v>
      </c>
      <c r="J55" s="10">
        <v>0.016693287037037038</v>
      </c>
      <c r="K55" s="10">
        <v>0.029149305555555557</v>
      </c>
      <c r="L55" s="10">
        <v>0.025785069444444444</v>
      </c>
      <c r="M55" s="20">
        <f t="shared" si="1"/>
        <v>0.07162766203703703</v>
      </c>
    </row>
    <row r="56" spans="1:13" ht="32.25" customHeight="1">
      <c r="A56" s="1">
        <v>25</v>
      </c>
      <c r="B56" s="1">
        <v>11</v>
      </c>
      <c r="C56" s="5" t="s">
        <v>113</v>
      </c>
      <c r="D56" s="5" t="s">
        <v>114</v>
      </c>
      <c r="E56" s="6">
        <v>29441</v>
      </c>
      <c r="F56" s="7" t="s">
        <v>97</v>
      </c>
      <c r="G56" s="8" t="s">
        <v>13</v>
      </c>
      <c r="H56" s="8" t="s">
        <v>37</v>
      </c>
      <c r="I56" s="9" t="s">
        <v>8</v>
      </c>
      <c r="J56" s="10">
        <v>0.016899305555555556</v>
      </c>
      <c r="K56" s="10">
        <v>0.029193171296296297</v>
      </c>
      <c r="L56" s="10">
        <v>0.025631712962962964</v>
      </c>
      <c r="M56" s="20">
        <f t="shared" si="1"/>
        <v>0.07172418981481482</v>
      </c>
    </row>
    <row r="57" spans="1:13" ht="32.25" customHeight="1">
      <c r="A57" s="1">
        <v>26</v>
      </c>
      <c r="B57" s="1">
        <v>101</v>
      </c>
      <c r="C57" s="5" t="s">
        <v>52</v>
      </c>
      <c r="D57" s="5" t="s">
        <v>53</v>
      </c>
      <c r="E57" s="6">
        <v>26571</v>
      </c>
      <c r="F57" s="7" t="s">
        <v>97</v>
      </c>
      <c r="G57" s="8" t="s">
        <v>18</v>
      </c>
      <c r="H57" s="8" t="s">
        <v>54</v>
      </c>
      <c r="I57" s="9" t="s">
        <v>8</v>
      </c>
      <c r="J57" s="10">
        <v>0.01667476851851852</v>
      </c>
      <c r="K57" s="10">
        <v>0.029093634259259257</v>
      </c>
      <c r="L57" s="10">
        <v>0.026310185185185186</v>
      </c>
      <c r="M57" s="20">
        <f t="shared" si="1"/>
        <v>0.07207858796296296</v>
      </c>
    </row>
    <row r="58" spans="1:13" ht="32.25" customHeight="1">
      <c r="A58" s="1">
        <v>27</v>
      </c>
      <c r="B58" s="1">
        <v>1</v>
      </c>
      <c r="C58" s="5" t="s">
        <v>27</v>
      </c>
      <c r="D58" s="5" t="s">
        <v>28</v>
      </c>
      <c r="E58" s="6">
        <v>24928</v>
      </c>
      <c r="F58" s="7" t="s">
        <v>97</v>
      </c>
      <c r="G58" s="8" t="s">
        <v>9</v>
      </c>
      <c r="H58" s="8" t="s">
        <v>29</v>
      </c>
      <c r="I58" s="9" t="s">
        <v>34</v>
      </c>
      <c r="J58" s="10">
        <v>0.016272685185185185</v>
      </c>
      <c r="K58" s="10">
        <v>0.02910335648148148</v>
      </c>
      <c r="L58" s="10">
        <v>0.026933449074074075</v>
      </c>
      <c r="M58" s="20">
        <f t="shared" si="1"/>
        <v>0.07230949074074074</v>
      </c>
    </row>
    <row r="59" spans="1:13" ht="32.25" customHeight="1">
      <c r="A59" s="1">
        <v>28</v>
      </c>
      <c r="B59" s="1">
        <v>9</v>
      </c>
      <c r="C59" s="5" t="s">
        <v>38</v>
      </c>
      <c r="D59" s="5" t="s">
        <v>39</v>
      </c>
      <c r="E59" s="12">
        <v>29686</v>
      </c>
      <c r="F59" s="7" t="s">
        <v>97</v>
      </c>
      <c r="G59" s="8" t="s">
        <v>13</v>
      </c>
      <c r="H59" s="8" t="s">
        <v>214</v>
      </c>
      <c r="I59" s="9" t="s">
        <v>34</v>
      </c>
      <c r="J59" s="10">
        <v>0.01692939814814815</v>
      </c>
      <c r="K59" s="10">
        <v>0.029687500000000002</v>
      </c>
      <c r="L59" s="10">
        <v>0.025962962962962962</v>
      </c>
      <c r="M59" s="20">
        <f t="shared" si="1"/>
        <v>0.07257986111111112</v>
      </c>
    </row>
    <row r="60" spans="1:13" ht="32.25" customHeight="1">
      <c r="A60" s="1">
        <v>29</v>
      </c>
      <c r="B60" s="1">
        <v>19</v>
      </c>
      <c r="C60" s="5" t="s">
        <v>177</v>
      </c>
      <c r="D60" s="5" t="s">
        <v>178</v>
      </c>
      <c r="E60" s="6">
        <v>23209</v>
      </c>
      <c r="F60" s="7" t="s">
        <v>97</v>
      </c>
      <c r="G60" s="8" t="s">
        <v>17</v>
      </c>
      <c r="H60" s="8" t="s">
        <v>37</v>
      </c>
      <c r="I60" s="9" t="s">
        <v>34</v>
      </c>
      <c r="J60" s="10">
        <v>0.01691550925925926</v>
      </c>
      <c r="K60" s="10">
        <v>0.029440393518518515</v>
      </c>
      <c r="L60" s="10">
        <v>0.026381944444444444</v>
      </c>
      <c r="M60" s="20">
        <f t="shared" si="1"/>
        <v>0.07273784722222222</v>
      </c>
    </row>
    <row r="61" spans="1:13" ht="32.25" customHeight="1">
      <c r="A61" s="1">
        <v>30</v>
      </c>
      <c r="B61" s="1">
        <v>96</v>
      </c>
      <c r="C61" s="5" t="s">
        <v>190</v>
      </c>
      <c r="D61" s="5" t="s">
        <v>106</v>
      </c>
      <c r="E61" s="6">
        <v>32335</v>
      </c>
      <c r="F61" s="7" t="s">
        <v>97</v>
      </c>
      <c r="G61" s="8" t="s">
        <v>15</v>
      </c>
      <c r="H61" s="8" t="s">
        <v>33</v>
      </c>
      <c r="I61" s="9" t="s">
        <v>34</v>
      </c>
      <c r="J61" s="10">
        <v>0.017517361111111112</v>
      </c>
      <c r="K61" s="10">
        <v>0.030208449074074075</v>
      </c>
      <c r="L61" s="10">
        <v>0.02623148148148148</v>
      </c>
      <c r="M61" s="20">
        <f t="shared" si="1"/>
        <v>0.07395729166666667</v>
      </c>
    </row>
    <row r="62" spans="1:13" ht="32.25" customHeight="1">
      <c r="A62" s="1">
        <v>31</v>
      </c>
      <c r="B62" s="1">
        <v>102</v>
      </c>
      <c r="C62" s="5" t="s">
        <v>157</v>
      </c>
      <c r="D62" s="5" t="s">
        <v>158</v>
      </c>
      <c r="E62" s="6">
        <v>25785</v>
      </c>
      <c r="F62" s="7" t="s">
        <v>97</v>
      </c>
      <c r="G62" s="8" t="s">
        <v>9</v>
      </c>
      <c r="H62" s="8" t="s">
        <v>64</v>
      </c>
      <c r="I62" s="9" t="s">
        <v>8</v>
      </c>
      <c r="J62" s="10">
        <v>0.017777199074074074</v>
      </c>
      <c r="K62" s="10">
        <v>0.030326851851851855</v>
      </c>
      <c r="L62" s="10">
        <v>0.026511574074074076</v>
      </c>
      <c r="M62" s="20">
        <f t="shared" si="1"/>
        <v>0.074615625</v>
      </c>
    </row>
    <row r="63" spans="1:13" ht="32.25" customHeight="1">
      <c r="A63" s="1">
        <v>32</v>
      </c>
      <c r="B63" s="1">
        <v>99</v>
      </c>
      <c r="C63" s="5" t="s">
        <v>35</v>
      </c>
      <c r="D63" s="5" t="s">
        <v>36</v>
      </c>
      <c r="E63" s="11" t="s">
        <v>198</v>
      </c>
      <c r="F63" s="7" t="s">
        <v>97</v>
      </c>
      <c r="G63" s="8" t="s">
        <v>17</v>
      </c>
      <c r="H63" s="8" t="s">
        <v>37</v>
      </c>
      <c r="I63" s="9" t="s">
        <v>8</v>
      </c>
      <c r="J63" s="10">
        <v>0.017533564814814818</v>
      </c>
      <c r="K63" s="10">
        <v>0.030062500000000002</v>
      </c>
      <c r="L63" s="10">
        <v>0.027310185185185187</v>
      </c>
      <c r="M63" s="20">
        <f t="shared" si="1"/>
        <v>0.07490625000000001</v>
      </c>
    </row>
    <row r="64" spans="1:13" ht="32.25" customHeight="1">
      <c r="A64" s="1">
        <v>33</v>
      </c>
      <c r="B64" s="1">
        <v>85</v>
      </c>
      <c r="C64" s="5" t="s">
        <v>159</v>
      </c>
      <c r="D64" s="5" t="s">
        <v>160</v>
      </c>
      <c r="E64" s="6">
        <v>22366</v>
      </c>
      <c r="F64" s="7" t="s">
        <v>97</v>
      </c>
      <c r="G64" s="8" t="s">
        <v>16</v>
      </c>
      <c r="H64" s="8" t="s">
        <v>64</v>
      </c>
      <c r="I64" s="9" t="s">
        <v>8</v>
      </c>
      <c r="J64" s="10">
        <v>0.01713946759259259</v>
      </c>
      <c r="K64" s="10">
        <v>0.030593287037037037</v>
      </c>
      <c r="L64" s="10">
        <v>0.027296296296296294</v>
      </c>
      <c r="M64" s="20">
        <f aca="true" t="shared" si="2" ref="M64:M95">J64+K64+L64</f>
        <v>0.07502905092592592</v>
      </c>
    </row>
    <row r="65" spans="1:13" ht="32.25" customHeight="1">
      <c r="A65" s="1">
        <v>34</v>
      </c>
      <c r="B65" s="1">
        <v>30</v>
      </c>
      <c r="C65" s="5" t="s">
        <v>141</v>
      </c>
      <c r="D65" s="5" t="s">
        <v>32</v>
      </c>
      <c r="E65" s="6">
        <v>25962</v>
      </c>
      <c r="F65" s="7" t="s">
        <v>97</v>
      </c>
      <c r="G65" s="8" t="s">
        <v>9</v>
      </c>
      <c r="H65" s="8" t="s">
        <v>64</v>
      </c>
      <c r="I65" s="9" t="s">
        <v>8</v>
      </c>
      <c r="J65" s="10">
        <v>0.017908564814814815</v>
      </c>
      <c r="K65" s="10">
        <v>0.03095775462962963</v>
      </c>
      <c r="L65" s="10">
        <v>0.02779398148148148</v>
      </c>
      <c r="M65" s="20">
        <f t="shared" si="2"/>
        <v>0.07666030092592592</v>
      </c>
    </row>
    <row r="66" spans="1:13" ht="32.25" customHeight="1">
      <c r="A66" s="1">
        <v>35</v>
      </c>
      <c r="B66" s="1">
        <v>110</v>
      </c>
      <c r="C66" s="5" t="s">
        <v>219</v>
      </c>
      <c r="D66" s="5" t="s">
        <v>220</v>
      </c>
      <c r="E66" s="6">
        <v>23413</v>
      </c>
      <c r="F66" s="7" t="s">
        <v>97</v>
      </c>
      <c r="G66" s="8" t="s">
        <v>17</v>
      </c>
      <c r="H66" s="8" t="s">
        <v>33</v>
      </c>
      <c r="I66" s="9" t="s">
        <v>8</v>
      </c>
      <c r="J66" s="10">
        <v>0.018066550925925927</v>
      </c>
      <c r="K66" s="10">
        <v>0.03143067129629629</v>
      </c>
      <c r="L66" s="10">
        <v>0.02810532407407407</v>
      </c>
      <c r="M66" s="20">
        <f t="shared" si="2"/>
        <v>0.07760254629629629</v>
      </c>
    </row>
    <row r="67" spans="1:13" ht="32.25" customHeight="1">
      <c r="A67" s="1">
        <v>36</v>
      </c>
      <c r="B67" s="1">
        <v>16</v>
      </c>
      <c r="C67" s="5" t="s">
        <v>191</v>
      </c>
      <c r="D67" s="5" t="s">
        <v>192</v>
      </c>
      <c r="E67" s="6">
        <v>30162</v>
      </c>
      <c r="F67" s="7" t="s">
        <v>97</v>
      </c>
      <c r="G67" s="8" t="s">
        <v>15</v>
      </c>
      <c r="H67" s="8" t="s">
        <v>215</v>
      </c>
      <c r="I67" s="9" t="s">
        <v>8</v>
      </c>
      <c r="J67" s="13">
        <v>0.018318634259259257</v>
      </c>
      <c r="K67" s="13">
        <v>0.03193807870370371</v>
      </c>
      <c r="L67" s="13">
        <v>0.029256944444444447</v>
      </c>
      <c r="M67" s="20">
        <f t="shared" si="2"/>
        <v>0.07951365740740741</v>
      </c>
    </row>
    <row r="68" spans="1:13" ht="32.25" customHeight="1">
      <c r="A68" s="1">
        <v>37</v>
      </c>
      <c r="B68" s="1">
        <v>39</v>
      </c>
      <c r="C68" s="5" t="s">
        <v>115</v>
      </c>
      <c r="D68" s="5" t="s">
        <v>56</v>
      </c>
      <c r="E68" s="6">
        <v>20691</v>
      </c>
      <c r="F68" s="7" t="s">
        <v>97</v>
      </c>
      <c r="G68" s="8" t="s">
        <v>14</v>
      </c>
      <c r="H68" s="8" t="s">
        <v>64</v>
      </c>
      <c r="I68" s="9" t="s">
        <v>8</v>
      </c>
      <c r="J68" s="10">
        <v>0.018100810185185185</v>
      </c>
      <c r="K68" s="10">
        <v>0.032334837962962965</v>
      </c>
      <c r="L68" s="10">
        <v>0.029324074074074072</v>
      </c>
      <c r="M68" s="20">
        <f t="shared" si="2"/>
        <v>0.07975972222222222</v>
      </c>
    </row>
    <row r="69" spans="1:13" ht="32.25" customHeight="1">
      <c r="A69" s="1">
        <v>38</v>
      </c>
      <c r="B69" s="1">
        <v>21</v>
      </c>
      <c r="C69" s="5" t="s">
        <v>49</v>
      </c>
      <c r="D69" s="5" t="s">
        <v>50</v>
      </c>
      <c r="E69" s="6">
        <v>33333</v>
      </c>
      <c r="F69" s="7" t="s">
        <v>97</v>
      </c>
      <c r="G69" s="8" t="s">
        <v>15</v>
      </c>
      <c r="H69" s="8" t="s">
        <v>33</v>
      </c>
      <c r="I69" s="9" t="s">
        <v>34</v>
      </c>
      <c r="J69" s="13">
        <v>0.018405092592592594</v>
      </c>
      <c r="K69" s="13">
        <v>0.032507986111111116</v>
      </c>
      <c r="L69" s="13">
        <v>0.028856481481481483</v>
      </c>
      <c r="M69" s="20">
        <f t="shared" si="2"/>
        <v>0.07976956018518519</v>
      </c>
    </row>
    <row r="70" spans="1:13" ht="32.25" customHeight="1">
      <c r="A70" s="1">
        <v>39</v>
      </c>
      <c r="B70" s="1">
        <v>12</v>
      </c>
      <c r="C70" s="5" t="s">
        <v>5</v>
      </c>
      <c r="D70" s="5" t="s">
        <v>6</v>
      </c>
      <c r="E70" s="6">
        <v>25759</v>
      </c>
      <c r="F70" s="7" t="s">
        <v>97</v>
      </c>
      <c r="G70" s="8" t="s">
        <v>9</v>
      </c>
      <c r="H70" s="8" t="s">
        <v>7</v>
      </c>
      <c r="I70" s="9" t="s">
        <v>8</v>
      </c>
      <c r="J70" s="10">
        <v>0.018511342592592593</v>
      </c>
      <c r="K70" s="10">
        <v>0.03294791666666667</v>
      </c>
      <c r="L70" s="10">
        <v>0.02915856481481481</v>
      </c>
      <c r="M70" s="20">
        <f t="shared" si="2"/>
        <v>0.08061782407407407</v>
      </c>
    </row>
    <row r="71" spans="1:13" ht="32.25" customHeight="1">
      <c r="A71" s="1">
        <v>40</v>
      </c>
      <c r="B71" s="1">
        <v>34</v>
      </c>
      <c r="C71" s="5" t="s">
        <v>163</v>
      </c>
      <c r="D71" s="5" t="s">
        <v>51</v>
      </c>
      <c r="E71" s="6">
        <v>19071</v>
      </c>
      <c r="F71" s="7" t="s">
        <v>97</v>
      </c>
      <c r="G71" s="8" t="s">
        <v>14</v>
      </c>
      <c r="H71" s="8" t="s">
        <v>37</v>
      </c>
      <c r="I71" s="9" t="s">
        <v>8</v>
      </c>
      <c r="J71" s="10">
        <v>0.01848715277777778</v>
      </c>
      <c r="K71" s="10">
        <v>0.03291701388888889</v>
      </c>
      <c r="L71" s="10">
        <v>0.029451388888888888</v>
      </c>
      <c r="M71" s="20">
        <f t="shared" si="2"/>
        <v>0.08085555555555556</v>
      </c>
    </row>
    <row r="72" spans="1:13" ht="32.25" customHeight="1">
      <c r="A72" s="1">
        <v>41</v>
      </c>
      <c r="B72" s="1">
        <v>29</v>
      </c>
      <c r="C72" s="5" t="s">
        <v>151</v>
      </c>
      <c r="D72" s="5" t="s">
        <v>53</v>
      </c>
      <c r="E72" s="6">
        <v>31105</v>
      </c>
      <c r="F72" s="7" t="s">
        <v>97</v>
      </c>
      <c r="G72" s="8" t="s">
        <v>15</v>
      </c>
      <c r="H72" s="8" t="s">
        <v>33</v>
      </c>
      <c r="I72" s="9" t="s">
        <v>34</v>
      </c>
      <c r="J72" s="13">
        <v>0.018215277777777778</v>
      </c>
      <c r="K72" s="13">
        <v>0.032904745370370365</v>
      </c>
      <c r="L72" s="13">
        <v>0.029813657407407407</v>
      </c>
      <c r="M72" s="20">
        <f t="shared" si="2"/>
        <v>0.08093368055555555</v>
      </c>
    </row>
    <row r="73" spans="1:13" ht="32.25" customHeight="1">
      <c r="A73" s="1">
        <v>42</v>
      </c>
      <c r="B73" s="1">
        <v>83</v>
      </c>
      <c r="C73" s="5" t="s">
        <v>11</v>
      </c>
      <c r="D73" s="5" t="s">
        <v>131</v>
      </c>
      <c r="E73" s="6">
        <v>18693</v>
      </c>
      <c r="F73" s="7" t="s">
        <v>97</v>
      </c>
      <c r="G73" s="8" t="s">
        <v>46</v>
      </c>
      <c r="H73" s="8" t="s">
        <v>201</v>
      </c>
      <c r="I73" s="9" t="s">
        <v>8</v>
      </c>
      <c r="J73" s="10">
        <v>0.018532754629629628</v>
      </c>
      <c r="K73" s="10">
        <v>0.03334224537037037</v>
      </c>
      <c r="L73" s="10">
        <v>0.030666666666666665</v>
      </c>
      <c r="M73" s="20">
        <f t="shared" si="2"/>
        <v>0.08254166666666667</v>
      </c>
    </row>
    <row r="74" spans="1:13" ht="32.25" customHeight="1">
      <c r="A74" s="1">
        <v>43</v>
      </c>
      <c r="B74" s="1">
        <v>89</v>
      </c>
      <c r="C74" s="5" t="s">
        <v>185</v>
      </c>
      <c r="D74" s="5" t="s">
        <v>51</v>
      </c>
      <c r="E74" s="6">
        <v>20192</v>
      </c>
      <c r="F74" s="7" t="s">
        <v>97</v>
      </c>
      <c r="G74" s="8" t="s">
        <v>14</v>
      </c>
      <c r="H74" s="8" t="s">
        <v>37</v>
      </c>
      <c r="I74" s="9" t="s">
        <v>34</v>
      </c>
      <c r="J74" s="10">
        <v>0.018771412037037038</v>
      </c>
      <c r="K74" s="10">
        <v>0.03356493055555556</v>
      </c>
      <c r="L74" s="10">
        <v>0.03092476851851852</v>
      </c>
      <c r="M74" s="20">
        <f t="shared" si="2"/>
        <v>0.08326111111111112</v>
      </c>
    </row>
    <row r="75" spans="1:13" ht="32.25" customHeight="1">
      <c r="A75" s="1">
        <v>44</v>
      </c>
      <c r="B75" s="1">
        <v>59</v>
      </c>
      <c r="C75" s="5" t="s">
        <v>181</v>
      </c>
      <c r="D75" s="5" t="s">
        <v>182</v>
      </c>
      <c r="E75" s="6">
        <v>19531</v>
      </c>
      <c r="F75" s="7" t="s">
        <v>97</v>
      </c>
      <c r="G75" s="8" t="s">
        <v>14</v>
      </c>
      <c r="H75" s="8" t="s">
        <v>211</v>
      </c>
      <c r="I75" s="9" t="s">
        <v>8</v>
      </c>
      <c r="J75" s="10">
        <v>0.019305787037037038</v>
      </c>
      <c r="K75" s="10">
        <v>0.033593402777777774</v>
      </c>
      <c r="L75" s="10">
        <v>0.03099548611111111</v>
      </c>
      <c r="M75" s="20">
        <f t="shared" si="2"/>
        <v>0.08389467592592592</v>
      </c>
    </row>
    <row r="76" spans="1:13" ht="32.25" customHeight="1">
      <c r="A76" s="1">
        <v>45</v>
      </c>
      <c r="B76" s="1">
        <v>81</v>
      </c>
      <c r="C76" s="5" t="s">
        <v>44</v>
      </c>
      <c r="D76" s="5" t="s">
        <v>45</v>
      </c>
      <c r="E76" s="6">
        <v>18005</v>
      </c>
      <c r="F76" s="7" t="s">
        <v>97</v>
      </c>
      <c r="G76" s="8" t="s">
        <v>46</v>
      </c>
      <c r="H76" s="8" t="s">
        <v>200</v>
      </c>
      <c r="I76" s="9" t="s">
        <v>8</v>
      </c>
      <c r="J76" s="10">
        <v>0.019219675925925925</v>
      </c>
      <c r="K76" s="10">
        <v>0.03424664351851852</v>
      </c>
      <c r="L76" s="10">
        <v>0.03119247685185185</v>
      </c>
      <c r="M76" s="20">
        <f t="shared" si="2"/>
        <v>0.0846587962962963</v>
      </c>
    </row>
    <row r="77" spans="1:13" ht="32.25" customHeight="1">
      <c r="A77" s="1">
        <v>46</v>
      </c>
      <c r="B77" s="1">
        <v>109</v>
      </c>
      <c r="C77" s="5" t="s">
        <v>26</v>
      </c>
      <c r="D77" s="5" t="s">
        <v>41</v>
      </c>
      <c r="E77" s="6">
        <v>19934</v>
      </c>
      <c r="F77" s="7" t="s">
        <v>97</v>
      </c>
      <c r="G77" s="8" t="s">
        <v>14</v>
      </c>
      <c r="H77" s="8" t="s">
        <v>37</v>
      </c>
      <c r="I77" s="9" t="s">
        <v>8</v>
      </c>
      <c r="J77" s="10">
        <v>0.019391319444444447</v>
      </c>
      <c r="K77" s="10">
        <v>0.03384224537037037</v>
      </c>
      <c r="L77" s="10">
        <v>0.031510995370370366</v>
      </c>
      <c r="M77" s="20">
        <f t="shared" si="2"/>
        <v>0.0847445601851852</v>
      </c>
    </row>
    <row r="78" spans="1:13" ht="32.25" customHeight="1">
      <c r="A78" s="1">
        <v>47</v>
      </c>
      <c r="B78" s="1">
        <v>5</v>
      </c>
      <c r="C78" s="5" t="s">
        <v>69</v>
      </c>
      <c r="D78" s="5" t="s">
        <v>59</v>
      </c>
      <c r="E78" s="6">
        <v>18848</v>
      </c>
      <c r="F78" s="7" t="s">
        <v>97</v>
      </c>
      <c r="G78" s="8" t="s">
        <v>46</v>
      </c>
      <c r="H78" s="8" t="s">
        <v>70</v>
      </c>
      <c r="I78" s="9" t="s">
        <v>8</v>
      </c>
      <c r="J78" s="10">
        <v>0.019266203703703702</v>
      </c>
      <c r="K78" s="10">
        <v>0.034698263888888886</v>
      </c>
      <c r="L78" s="10">
        <v>0.03247523148148148</v>
      </c>
      <c r="M78" s="20">
        <f t="shared" si="2"/>
        <v>0.08643969907407406</v>
      </c>
    </row>
    <row r="79" spans="1:13" ht="32.25" customHeight="1">
      <c r="A79" s="1">
        <v>48</v>
      </c>
      <c r="B79" s="1">
        <v>100</v>
      </c>
      <c r="C79" s="5" t="s">
        <v>74</v>
      </c>
      <c r="D79" s="5" t="s">
        <v>75</v>
      </c>
      <c r="E79" s="6">
        <v>28087</v>
      </c>
      <c r="F79" s="7" t="s">
        <v>97</v>
      </c>
      <c r="G79" s="8" t="s">
        <v>18</v>
      </c>
      <c r="H79" s="8" t="s">
        <v>199</v>
      </c>
      <c r="I79" s="9" t="s">
        <v>8</v>
      </c>
      <c r="J79" s="10">
        <v>0.019501041666666667</v>
      </c>
      <c r="K79" s="10">
        <v>0.03503761574074074</v>
      </c>
      <c r="L79" s="10">
        <v>0.032056481481481484</v>
      </c>
      <c r="M79" s="20">
        <f t="shared" si="2"/>
        <v>0.0865951388888889</v>
      </c>
    </row>
    <row r="80" spans="1:13" ht="32.25" customHeight="1">
      <c r="A80" s="1">
        <v>49</v>
      </c>
      <c r="B80" s="1">
        <v>87</v>
      </c>
      <c r="C80" s="5" t="s">
        <v>187</v>
      </c>
      <c r="D80" s="5" t="s">
        <v>78</v>
      </c>
      <c r="E80" s="6">
        <v>19245</v>
      </c>
      <c r="F80" s="7" t="s">
        <v>97</v>
      </c>
      <c r="G80" s="8" t="s">
        <v>14</v>
      </c>
      <c r="H80" s="8" t="s">
        <v>37</v>
      </c>
      <c r="I80" s="9" t="s">
        <v>8</v>
      </c>
      <c r="J80" s="10">
        <v>0.019617708333333334</v>
      </c>
      <c r="K80" s="10">
        <v>0.03530891203703704</v>
      </c>
      <c r="L80" s="10">
        <v>0.03173032407407408</v>
      </c>
      <c r="M80" s="20">
        <f t="shared" si="2"/>
        <v>0.08665694444444444</v>
      </c>
    </row>
    <row r="81" spans="1:13" ht="32.25" customHeight="1">
      <c r="A81" s="1">
        <v>50</v>
      </c>
      <c r="B81" s="1">
        <v>105</v>
      </c>
      <c r="C81" s="5" t="s">
        <v>91</v>
      </c>
      <c r="D81" s="5" t="s">
        <v>92</v>
      </c>
      <c r="E81" s="6">
        <v>23348</v>
      </c>
      <c r="F81" s="7" t="s">
        <v>97</v>
      </c>
      <c r="G81" s="8" t="s">
        <v>17</v>
      </c>
      <c r="H81" s="8" t="s">
        <v>93</v>
      </c>
      <c r="I81" s="9" t="s">
        <v>8</v>
      </c>
      <c r="J81" s="10">
        <v>0.020502314814814817</v>
      </c>
      <c r="K81" s="10">
        <v>0.03835185185185185</v>
      </c>
      <c r="L81" s="10">
        <v>0.029197916666666667</v>
      </c>
      <c r="M81" s="20">
        <f t="shared" si="2"/>
        <v>0.08805208333333334</v>
      </c>
    </row>
    <row r="82" spans="1:13" ht="32.25" customHeight="1">
      <c r="A82" s="1">
        <v>51</v>
      </c>
      <c r="B82" s="1">
        <v>6</v>
      </c>
      <c r="C82" s="5" t="s">
        <v>218</v>
      </c>
      <c r="D82" s="5" t="s">
        <v>146</v>
      </c>
      <c r="E82" s="6">
        <v>20849</v>
      </c>
      <c r="F82" s="7" t="s">
        <v>97</v>
      </c>
      <c r="G82" s="8" t="s">
        <v>16</v>
      </c>
      <c r="H82" s="8" t="s">
        <v>37</v>
      </c>
      <c r="I82" s="9" t="s">
        <v>8</v>
      </c>
      <c r="J82" s="10">
        <v>0.019678587962962964</v>
      </c>
      <c r="K82" s="10">
        <v>0.03606851851851852</v>
      </c>
      <c r="L82" s="10">
        <v>0.03265011574074074</v>
      </c>
      <c r="M82" s="20">
        <f t="shared" si="2"/>
        <v>0.08839722222222222</v>
      </c>
    </row>
    <row r="83" spans="1:13" ht="32.25" customHeight="1">
      <c r="A83" s="1">
        <v>52</v>
      </c>
      <c r="B83" s="1">
        <v>49</v>
      </c>
      <c r="C83" s="5" t="s">
        <v>125</v>
      </c>
      <c r="D83" s="5" t="s">
        <v>126</v>
      </c>
      <c r="E83" s="6" t="s">
        <v>127</v>
      </c>
      <c r="F83" s="7" t="s">
        <v>97</v>
      </c>
      <c r="G83" s="8" t="s">
        <v>16</v>
      </c>
      <c r="H83" s="8" t="s">
        <v>216</v>
      </c>
      <c r="I83" s="9" t="s">
        <v>8</v>
      </c>
      <c r="J83" s="10">
        <v>0.01986863425925926</v>
      </c>
      <c r="K83" s="10">
        <v>0.03651400462962963</v>
      </c>
      <c r="L83" s="10">
        <v>0.03273148148148148</v>
      </c>
      <c r="M83" s="20">
        <f t="shared" si="2"/>
        <v>0.08911412037037036</v>
      </c>
    </row>
    <row r="84" spans="1:13" ht="32.25" customHeight="1">
      <c r="A84" s="1">
        <v>53</v>
      </c>
      <c r="B84" s="1">
        <v>60</v>
      </c>
      <c r="C84" s="5" t="s">
        <v>71</v>
      </c>
      <c r="D84" s="5" t="s">
        <v>51</v>
      </c>
      <c r="E84" s="6">
        <v>19108</v>
      </c>
      <c r="F84" s="7" t="s">
        <v>97</v>
      </c>
      <c r="G84" s="8" t="s">
        <v>14</v>
      </c>
      <c r="H84" s="8" t="s">
        <v>70</v>
      </c>
      <c r="I84" s="9" t="s">
        <v>8</v>
      </c>
      <c r="J84" s="10">
        <v>0.01991030092592593</v>
      </c>
      <c r="K84" s="10">
        <v>0.03720289351851852</v>
      </c>
      <c r="L84" s="10">
        <v>0.03301238425925926</v>
      </c>
      <c r="M84" s="20">
        <f t="shared" si="2"/>
        <v>0.0901255787037037</v>
      </c>
    </row>
    <row r="85" spans="1:13" ht="32.25" customHeight="1">
      <c r="A85" s="1">
        <v>54</v>
      </c>
      <c r="B85" s="1">
        <v>114</v>
      </c>
      <c r="C85" s="5" t="s">
        <v>224</v>
      </c>
      <c r="D85" s="5" t="s">
        <v>225</v>
      </c>
      <c r="E85" s="6">
        <v>21742</v>
      </c>
      <c r="F85" s="7" t="s">
        <v>97</v>
      </c>
      <c r="G85" s="8" t="s">
        <v>16</v>
      </c>
      <c r="H85" s="8" t="s">
        <v>33</v>
      </c>
      <c r="I85" s="9" t="s">
        <v>8</v>
      </c>
      <c r="J85" s="10">
        <v>0.02029988425925926</v>
      </c>
      <c r="K85" s="10">
        <v>0.03668402777777778</v>
      </c>
      <c r="L85" s="10">
        <v>0.03335034722222222</v>
      </c>
      <c r="M85" s="20">
        <f t="shared" si="2"/>
        <v>0.09033425925925925</v>
      </c>
    </row>
    <row r="86" spans="1:13" ht="32.25" customHeight="1">
      <c r="A86" s="1">
        <v>55</v>
      </c>
      <c r="B86" s="1">
        <v>23</v>
      </c>
      <c r="C86" s="5" t="s">
        <v>24</v>
      </c>
      <c r="D86" s="5" t="s">
        <v>25</v>
      </c>
      <c r="E86" s="6">
        <v>29780</v>
      </c>
      <c r="F86" s="7" t="s">
        <v>97</v>
      </c>
      <c r="G86" s="8" t="s">
        <v>13</v>
      </c>
      <c r="H86" s="8" t="s">
        <v>21</v>
      </c>
      <c r="I86" s="9" t="s">
        <v>8</v>
      </c>
      <c r="J86" s="10">
        <v>0.02051388888888889</v>
      </c>
      <c r="K86" s="10">
        <v>0.03639803240740741</v>
      </c>
      <c r="L86" s="10">
        <v>0.034299305555555555</v>
      </c>
      <c r="M86" s="20">
        <f t="shared" si="2"/>
        <v>0.09121122685185185</v>
      </c>
    </row>
    <row r="87" spans="1:13" ht="32.25" customHeight="1">
      <c r="A87" s="1">
        <v>56</v>
      </c>
      <c r="B87" s="1">
        <v>36</v>
      </c>
      <c r="C87" s="5" t="s">
        <v>60</v>
      </c>
      <c r="D87" s="5" t="s">
        <v>61</v>
      </c>
      <c r="E87" s="6">
        <v>21221</v>
      </c>
      <c r="F87" s="7" t="s">
        <v>97</v>
      </c>
      <c r="G87" s="8" t="s">
        <v>16</v>
      </c>
      <c r="H87" s="8" t="s">
        <v>62</v>
      </c>
      <c r="I87" s="9" t="s">
        <v>8</v>
      </c>
      <c r="J87" s="10">
        <v>0.020626041666666668</v>
      </c>
      <c r="K87" s="10">
        <v>0.038689699074074074</v>
      </c>
      <c r="L87" s="10">
        <v>0.03421990740740741</v>
      </c>
      <c r="M87" s="20">
        <f t="shared" si="2"/>
        <v>0.09353564814814815</v>
      </c>
    </row>
    <row r="88" spans="1:13" ht="32.25" customHeight="1">
      <c r="A88" s="1">
        <v>57</v>
      </c>
      <c r="B88" s="1">
        <v>111</v>
      </c>
      <c r="C88" s="5" t="s">
        <v>221</v>
      </c>
      <c r="D88" s="5" t="s">
        <v>51</v>
      </c>
      <c r="E88" s="6">
        <v>21496</v>
      </c>
      <c r="F88" s="7" t="s">
        <v>97</v>
      </c>
      <c r="G88" s="8" t="s">
        <v>16</v>
      </c>
      <c r="H88" s="8" t="s">
        <v>37</v>
      </c>
      <c r="I88" s="9" t="s">
        <v>8</v>
      </c>
      <c r="J88" s="10">
        <v>0.021094097222222222</v>
      </c>
      <c r="K88" s="10">
        <v>0.037999189814814816</v>
      </c>
      <c r="L88" s="10">
        <v>0.03507094907407408</v>
      </c>
      <c r="M88" s="20">
        <f t="shared" si="2"/>
        <v>0.0941642361111111</v>
      </c>
    </row>
    <row r="89" spans="1:13" ht="32.25" customHeight="1">
      <c r="A89" s="1">
        <v>58</v>
      </c>
      <c r="B89" s="1">
        <v>95</v>
      </c>
      <c r="C89" s="5" t="s">
        <v>164</v>
      </c>
      <c r="D89" s="5" t="s">
        <v>98</v>
      </c>
      <c r="E89" s="6">
        <v>17454</v>
      </c>
      <c r="F89" s="7" t="s">
        <v>97</v>
      </c>
      <c r="G89" s="8" t="s">
        <v>46</v>
      </c>
      <c r="H89" s="8" t="s">
        <v>64</v>
      </c>
      <c r="I89" s="9" t="s">
        <v>8</v>
      </c>
      <c r="J89" s="10">
        <v>0.02081435185185185</v>
      </c>
      <c r="K89" s="10">
        <v>0.03921423611111111</v>
      </c>
      <c r="L89" s="10">
        <v>0.03435011574074074</v>
      </c>
      <c r="M89" s="20">
        <f t="shared" si="2"/>
        <v>0.09437870370370371</v>
      </c>
    </row>
    <row r="90" spans="1:13" ht="32.25" customHeight="1">
      <c r="A90" s="1">
        <v>59</v>
      </c>
      <c r="B90" s="1">
        <v>40</v>
      </c>
      <c r="C90" s="5" t="s">
        <v>133</v>
      </c>
      <c r="D90" s="5" t="s">
        <v>134</v>
      </c>
      <c r="E90" s="6">
        <v>21687</v>
      </c>
      <c r="F90" s="7" t="s">
        <v>97</v>
      </c>
      <c r="G90" s="8" t="s">
        <v>16</v>
      </c>
      <c r="H90" s="8" t="s">
        <v>206</v>
      </c>
      <c r="I90" s="9" t="s">
        <v>8</v>
      </c>
      <c r="J90" s="10">
        <v>0.021284722222222222</v>
      </c>
      <c r="K90" s="10">
        <v>0.03827337962962963</v>
      </c>
      <c r="L90" s="10">
        <v>0.03562326388888889</v>
      </c>
      <c r="M90" s="20">
        <f t="shared" si="2"/>
        <v>0.09518136574074074</v>
      </c>
    </row>
    <row r="91" spans="1:13" ht="32.25" customHeight="1">
      <c r="A91" s="1">
        <v>60</v>
      </c>
      <c r="B91" s="1">
        <v>79</v>
      </c>
      <c r="C91" s="5" t="s">
        <v>142</v>
      </c>
      <c r="D91" s="5" t="s">
        <v>6</v>
      </c>
      <c r="E91" s="6">
        <v>22283</v>
      </c>
      <c r="F91" s="7" t="s">
        <v>97</v>
      </c>
      <c r="G91" s="8" t="s">
        <v>16</v>
      </c>
      <c r="H91" s="8" t="s">
        <v>37</v>
      </c>
      <c r="I91" s="9" t="s">
        <v>8</v>
      </c>
      <c r="J91" s="10">
        <v>0.021159259259259263</v>
      </c>
      <c r="K91" s="10">
        <v>0.038555208333333334</v>
      </c>
      <c r="L91" s="10">
        <v>0.0357880787037037</v>
      </c>
      <c r="M91" s="20">
        <f t="shared" si="2"/>
        <v>0.09550254629629629</v>
      </c>
    </row>
    <row r="92" spans="1:13" ht="32.25" customHeight="1">
      <c r="A92" s="1">
        <v>61</v>
      </c>
      <c r="B92" s="1">
        <v>66</v>
      </c>
      <c r="C92" s="5" t="s">
        <v>184</v>
      </c>
      <c r="D92" s="5" t="s">
        <v>228</v>
      </c>
      <c r="E92" s="6">
        <v>21652</v>
      </c>
      <c r="F92" s="7" t="s">
        <v>97</v>
      </c>
      <c r="G92" s="8" t="s">
        <v>16</v>
      </c>
      <c r="H92" s="8" t="s">
        <v>211</v>
      </c>
      <c r="I92" s="9" t="s">
        <v>8</v>
      </c>
      <c r="J92" s="10">
        <v>0.021020833333333332</v>
      </c>
      <c r="K92" s="10">
        <v>0.040050810185185186</v>
      </c>
      <c r="L92" s="10">
        <v>0.03531122685185185</v>
      </c>
      <c r="M92" s="20">
        <f t="shared" si="2"/>
        <v>0.09638287037037035</v>
      </c>
    </row>
    <row r="93" spans="1:13" ht="32.25" customHeight="1">
      <c r="A93" s="1">
        <v>62</v>
      </c>
      <c r="B93" s="1">
        <v>25</v>
      </c>
      <c r="C93" s="5" t="s">
        <v>101</v>
      </c>
      <c r="D93" s="5" t="s">
        <v>61</v>
      </c>
      <c r="E93" s="6">
        <v>23131</v>
      </c>
      <c r="F93" s="7" t="s">
        <v>97</v>
      </c>
      <c r="G93" s="8" t="s">
        <v>17</v>
      </c>
      <c r="H93" s="8" t="s">
        <v>37</v>
      </c>
      <c r="I93" s="9" t="s">
        <v>8</v>
      </c>
      <c r="J93" s="10">
        <v>0.021510416666666667</v>
      </c>
      <c r="K93" s="10">
        <v>0.03918935185185186</v>
      </c>
      <c r="L93" s="10">
        <v>0.0359037037037037</v>
      </c>
      <c r="M93" s="20">
        <f t="shared" si="2"/>
        <v>0.09660347222222222</v>
      </c>
    </row>
    <row r="94" spans="1:13" ht="32.25" customHeight="1">
      <c r="A94" s="1">
        <v>63</v>
      </c>
      <c r="B94" s="1">
        <v>13</v>
      </c>
      <c r="C94" s="5" t="s">
        <v>22</v>
      </c>
      <c r="D94" s="5" t="s">
        <v>23</v>
      </c>
      <c r="E94" s="6">
        <v>24570</v>
      </c>
      <c r="F94" s="7" t="s">
        <v>97</v>
      </c>
      <c r="G94" s="8" t="s">
        <v>9</v>
      </c>
      <c r="H94" s="8" t="s">
        <v>21</v>
      </c>
      <c r="I94" s="9" t="s">
        <v>8</v>
      </c>
      <c r="J94" s="10">
        <v>0.021614583333333336</v>
      </c>
      <c r="K94" s="10">
        <v>0.039575462962962965</v>
      </c>
      <c r="L94" s="10">
        <v>0.03628159722222222</v>
      </c>
      <c r="M94" s="20">
        <f t="shared" si="2"/>
        <v>0.09747164351851853</v>
      </c>
    </row>
    <row r="95" spans="1:13" ht="32.25" customHeight="1">
      <c r="A95" s="1">
        <v>64</v>
      </c>
      <c r="B95" s="1">
        <v>15</v>
      </c>
      <c r="C95" s="5" t="s">
        <v>111</v>
      </c>
      <c r="D95" s="5" t="s">
        <v>112</v>
      </c>
      <c r="E95" s="6">
        <v>34930</v>
      </c>
      <c r="F95" s="7" t="s">
        <v>97</v>
      </c>
      <c r="G95" s="8" t="s">
        <v>15</v>
      </c>
      <c r="H95" s="8"/>
      <c r="I95" s="9" t="s">
        <v>8</v>
      </c>
      <c r="J95" s="10">
        <v>0.020918171296296296</v>
      </c>
      <c r="K95" s="10">
        <v>0.03846527777777778</v>
      </c>
      <c r="L95" s="10">
        <v>0.03844328703703704</v>
      </c>
      <c r="M95" s="20">
        <f t="shared" si="2"/>
        <v>0.09782673611111112</v>
      </c>
    </row>
    <row r="96" spans="1:13" ht="32.25" customHeight="1">
      <c r="A96" s="1">
        <v>65</v>
      </c>
      <c r="B96" s="1">
        <v>65</v>
      </c>
      <c r="C96" s="5" t="s">
        <v>169</v>
      </c>
      <c r="D96" s="5" t="s">
        <v>176</v>
      </c>
      <c r="E96" s="6">
        <v>1938</v>
      </c>
      <c r="F96" s="7" t="s">
        <v>97</v>
      </c>
      <c r="G96" s="8" t="s">
        <v>43</v>
      </c>
      <c r="H96" s="8" t="s">
        <v>210</v>
      </c>
      <c r="I96" s="9" t="s">
        <v>8</v>
      </c>
      <c r="J96" s="10">
        <v>0.023129050925925928</v>
      </c>
      <c r="K96" s="10">
        <v>0.03914201388888889</v>
      </c>
      <c r="L96" s="10">
        <v>0.03557060185185185</v>
      </c>
      <c r="M96" s="20">
        <f>J96+K96+L96</f>
        <v>0.09784166666666666</v>
      </c>
    </row>
    <row r="97" spans="1:13" ht="32.25" customHeight="1">
      <c r="A97" s="1">
        <v>66</v>
      </c>
      <c r="B97" s="1">
        <v>22</v>
      </c>
      <c r="C97" s="5" t="s">
        <v>149</v>
      </c>
      <c r="D97" s="5" t="s">
        <v>150</v>
      </c>
      <c r="E97" s="6">
        <v>19445</v>
      </c>
      <c r="F97" s="7" t="s">
        <v>97</v>
      </c>
      <c r="G97" s="8" t="s">
        <v>14</v>
      </c>
      <c r="H97" s="8" t="s">
        <v>64</v>
      </c>
      <c r="I97" s="9" t="s">
        <v>8</v>
      </c>
      <c r="J97" s="10">
        <v>0.022308680555555554</v>
      </c>
      <c r="K97" s="10">
        <v>0.040397453703703706</v>
      </c>
      <c r="L97" s="10">
        <v>0.036570601851851854</v>
      </c>
      <c r="M97" s="20">
        <f>J97+K97+L97</f>
        <v>0.09927673611111112</v>
      </c>
    </row>
    <row r="98" spans="1:13" ht="32.25" customHeight="1">
      <c r="A98" s="1">
        <v>67</v>
      </c>
      <c r="B98" s="1">
        <v>41</v>
      </c>
      <c r="C98" s="5" t="s">
        <v>19</v>
      </c>
      <c r="D98" s="5" t="s">
        <v>20</v>
      </c>
      <c r="E98" s="6">
        <v>23998</v>
      </c>
      <c r="F98" s="7" t="s">
        <v>97</v>
      </c>
      <c r="G98" s="8" t="s">
        <v>17</v>
      </c>
      <c r="H98" s="8" t="s">
        <v>21</v>
      </c>
      <c r="I98" s="9" t="s">
        <v>8</v>
      </c>
      <c r="J98" s="10">
        <v>0.021237037037037037</v>
      </c>
      <c r="K98" s="10">
        <v>0.041348611111111114</v>
      </c>
      <c r="L98" s="10">
        <v>0.038632407407407414</v>
      </c>
      <c r="M98" s="20">
        <f>J98+K98+L98</f>
        <v>0.10121805555555557</v>
      </c>
    </row>
    <row r="99" spans="1:13" ht="32.25" customHeight="1">
      <c r="A99" s="1">
        <v>68</v>
      </c>
      <c r="B99" s="1">
        <v>52</v>
      </c>
      <c r="C99" s="5" t="s">
        <v>55</v>
      </c>
      <c r="D99" s="5" t="s">
        <v>56</v>
      </c>
      <c r="E99" s="6">
        <v>15918</v>
      </c>
      <c r="F99" s="7" t="s">
        <v>97</v>
      </c>
      <c r="G99" s="8" t="s">
        <v>57</v>
      </c>
      <c r="H99" s="8" t="s">
        <v>58</v>
      </c>
      <c r="I99" s="9" t="s">
        <v>8</v>
      </c>
      <c r="J99" s="10">
        <v>0.024644675925925928</v>
      </c>
      <c r="K99" s="10">
        <v>0.043849652777777776</v>
      </c>
      <c r="L99" s="10">
        <v>0.04085277777777778</v>
      </c>
      <c r="M99" s="20">
        <f>J99+K99+L99</f>
        <v>0.10934710648148148</v>
      </c>
    </row>
    <row r="100" spans="1:13" s="14" customFormat="1" ht="36" customHeight="1">
      <c r="A100" s="1"/>
      <c r="B100" s="1"/>
      <c r="C100" s="8"/>
      <c r="D100" s="8"/>
      <c r="E100" s="6"/>
      <c r="F100" s="7"/>
      <c r="G100" s="8"/>
      <c r="H100" s="8"/>
      <c r="I100" s="9"/>
      <c r="J100" s="9"/>
      <c r="K100" s="9"/>
      <c r="L100" s="9"/>
      <c r="M100" s="20"/>
    </row>
    <row r="101" spans="1:13" ht="36" customHeight="1">
      <c r="A101" s="1"/>
      <c r="B101" s="1"/>
      <c r="C101" s="8"/>
      <c r="D101" s="8"/>
      <c r="E101" s="6"/>
      <c r="F101" s="7"/>
      <c r="G101" s="8"/>
      <c r="H101" s="8"/>
      <c r="I101" s="9"/>
      <c r="J101" s="9"/>
      <c r="K101" s="9"/>
      <c r="L101" s="9"/>
      <c r="M101" s="20"/>
    </row>
    <row r="102" spans="1:13" ht="36" customHeight="1">
      <c r="A102" s="1"/>
      <c r="B102" s="1"/>
      <c r="C102" s="8"/>
      <c r="D102" s="8"/>
      <c r="E102" s="6"/>
      <c r="F102" s="9"/>
      <c r="G102" s="8"/>
      <c r="H102" s="8"/>
      <c r="I102" s="9"/>
      <c r="J102" s="9"/>
      <c r="K102" s="9"/>
      <c r="L102" s="9"/>
      <c r="M102" s="20"/>
    </row>
    <row r="103" spans="1:13" s="14" customFormat="1" ht="45.75" customHeight="1">
      <c r="A103" s="1"/>
      <c r="B103" s="1"/>
      <c r="C103" s="8"/>
      <c r="D103" s="8"/>
      <c r="E103" s="6"/>
      <c r="F103" s="9"/>
      <c r="G103" s="8"/>
      <c r="H103" s="8"/>
      <c r="I103" s="9"/>
      <c r="J103" s="9"/>
      <c r="K103" s="9"/>
      <c r="L103" s="9"/>
      <c r="M103" s="20"/>
    </row>
    <row r="104" spans="1:13" s="14" customFormat="1" ht="45.75" customHeight="1">
      <c r="A104" s="1"/>
      <c r="B104" s="1"/>
      <c r="C104" s="8"/>
      <c r="D104" s="8"/>
      <c r="E104" s="6"/>
      <c r="F104" s="7"/>
      <c r="G104" s="8"/>
      <c r="H104" s="8"/>
      <c r="I104" s="9"/>
      <c r="J104" s="9"/>
      <c r="K104" s="9"/>
      <c r="L104" s="9"/>
      <c r="M104" s="20"/>
    </row>
    <row r="105" spans="1:13" s="14" customFormat="1" ht="45.75" customHeight="1">
      <c r="A105" s="1"/>
      <c r="B105" s="1"/>
      <c r="C105" s="8"/>
      <c r="D105" s="8"/>
      <c r="E105" s="6"/>
      <c r="F105" s="7"/>
      <c r="G105" s="8"/>
      <c r="H105" s="8"/>
      <c r="I105" s="9"/>
      <c r="J105" s="9"/>
      <c r="K105" s="9"/>
      <c r="L105" s="9"/>
      <c r="M105" s="20"/>
    </row>
    <row r="106" spans="1:13" s="14" customFormat="1" ht="45.75" customHeight="1">
      <c r="A106" s="1"/>
      <c r="B106" s="1"/>
      <c r="C106" s="8"/>
      <c r="D106" s="8"/>
      <c r="E106" s="6"/>
      <c r="F106" s="7"/>
      <c r="G106" s="8"/>
      <c r="H106" s="8"/>
      <c r="I106" s="9"/>
      <c r="J106" s="9"/>
      <c r="K106" s="9"/>
      <c r="L106" s="9"/>
      <c r="M106" s="20"/>
    </row>
    <row r="107" spans="1:13" s="14" customFormat="1" ht="45.75" customHeight="1">
      <c r="A107" s="1"/>
      <c r="B107" s="1"/>
      <c r="C107" s="8"/>
      <c r="D107" s="8"/>
      <c r="E107" s="6"/>
      <c r="F107" s="7"/>
      <c r="G107" s="8"/>
      <c r="H107" s="8"/>
      <c r="I107" s="9"/>
      <c r="J107" s="9"/>
      <c r="K107" s="9"/>
      <c r="L107" s="9"/>
      <c r="M107" s="20"/>
    </row>
    <row r="108" spans="1:13" s="14" customFormat="1" ht="45.75" customHeight="1">
      <c r="A108" s="1">
        <v>150</v>
      </c>
      <c r="B108" s="1"/>
      <c r="C108" s="8"/>
      <c r="D108" s="8"/>
      <c r="E108" s="6"/>
      <c r="F108" s="7"/>
      <c r="G108" s="8"/>
      <c r="H108" s="8"/>
      <c r="I108" s="9"/>
      <c r="J108" s="9"/>
      <c r="K108" s="9"/>
      <c r="L108" s="9"/>
      <c r="M108" s="20"/>
    </row>
    <row r="109" spans="1:13" s="14" customFormat="1" ht="45.75" customHeight="1">
      <c r="A109" s="1">
        <v>151</v>
      </c>
      <c r="B109" s="1"/>
      <c r="C109" s="8"/>
      <c r="D109" s="8"/>
      <c r="E109" s="6"/>
      <c r="F109" s="7"/>
      <c r="G109" s="8"/>
      <c r="H109" s="8"/>
      <c r="I109" s="9"/>
      <c r="J109" s="9"/>
      <c r="K109" s="9"/>
      <c r="L109" s="9"/>
      <c r="M109" s="20"/>
    </row>
    <row r="110" spans="1:13" s="14" customFormat="1" ht="45.75" customHeight="1">
      <c r="A110" s="1">
        <v>152</v>
      </c>
      <c r="B110" s="1"/>
      <c r="C110" s="8"/>
      <c r="D110" s="8"/>
      <c r="E110" s="6"/>
      <c r="F110" s="7"/>
      <c r="G110" s="8"/>
      <c r="H110" s="8"/>
      <c r="I110" s="9"/>
      <c r="J110" s="9"/>
      <c r="K110" s="9"/>
      <c r="L110" s="9"/>
      <c r="M110" s="20"/>
    </row>
  </sheetData>
  <sheetProtection/>
  <mergeCells count="1">
    <mergeCell ref="A31:M31"/>
  </mergeCells>
  <printOptions/>
  <pageMargins left="0.7" right="0.7" top="0.75" bottom="0.75" header="0.3" footer="0.3"/>
  <pageSetup fitToHeight="4" fitToWidth="1" horizontalDpi="600" verticalDpi="600" orientation="portrait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zoomScale="75" zoomScaleNormal="75" workbookViewId="0" topLeftCell="A1">
      <selection activeCell="H6" sqref="H6"/>
    </sheetView>
  </sheetViews>
  <sheetFormatPr defaultColWidth="9.140625" defaultRowHeight="15"/>
  <cols>
    <col min="1" max="1" width="5.421875" style="15" customWidth="1"/>
    <col min="2" max="2" width="14.28125" style="15" customWidth="1"/>
    <col min="3" max="3" width="18.28125" style="16" bestFit="1" customWidth="1"/>
    <col min="4" max="4" width="19.28125" style="16" bestFit="1" customWidth="1"/>
    <col min="5" max="5" width="20.00390625" style="17" customWidth="1"/>
    <col min="6" max="6" width="14.00390625" style="18" customWidth="1"/>
    <col min="7" max="7" width="17.8515625" style="14" customWidth="1"/>
    <col min="8" max="8" width="45.421875" style="14" bestFit="1" customWidth="1"/>
    <col min="9" max="9" width="8.00390625" style="18" customWidth="1"/>
    <col min="10" max="12" width="20.00390625" style="18" customWidth="1"/>
    <col min="13" max="13" width="20.00390625" style="21" customWidth="1"/>
    <col min="14" max="16384" width="8.8515625" style="4" customWidth="1"/>
  </cols>
  <sheetData>
    <row r="1" spans="1:13" ht="32.25" customHeight="1">
      <c r="A1" s="1"/>
      <c r="B1" s="1" t="s">
        <v>229</v>
      </c>
      <c r="C1" s="2" t="s">
        <v>0</v>
      </c>
      <c r="D1" s="2" t="s">
        <v>1</v>
      </c>
      <c r="E1" s="3" t="s">
        <v>10</v>
      </c>
      <c r="F1" s="1" t="s">
        <v>196</v>
      </c>
      <c r="G1" s="2" t="s">
        <v>2</v>
      </c>
      <c r="H1" s="2" t="s">
        <v>3</v>
      </c>
      <c r="I1" s="1" t="s">
        <v>4</v>
      </c>
      <c r="J1" s="1" t="s">
        <v>232</v>
      </c>
      <c r="K1" s="1" t="s">
        <v>230</v>
      </c>
      <c r="L1" s="1" t="s">
        <v>233</v>
      </c>
      <c r="M1" s="19" t="s">
        <v>234</v>
      </c>
    </row>
    <row r="2" spans="1:13" ht="32.25" customHeight="1">
      <c r="A2" s="1">
        <v>1</v>
      </c>
      <c r="B2" s="1">
        <v>84</v>
      </c>
      <c r="C2" s="5" t="s">
        <v>11</v>
      </c>
      <c r="D2" s="5" t="s">
        <v>12</v>
      </c>
      <c r="E2" s="6">
        <v>29002</v>
      </c>
      <c r="F2" s="7" t="s">
        <v>197</v>
      </c>
      <c r="G2" s="8" t="s">
        <v>13</v>
      </c>
      <c r="H2" s="8" t="s">
        <v>208</v>
      </c>
      <c r="I2" s="9" t="s">
        <v>8</v>
      </c>
      <c r="J2" s="10">
        <v>0.016077546296296295</v>
      </c>
      <c r="K2" s="10">
        <v>0.02858726851851852</v>
      </c>
      <c r="L2" s="10">
        <v>0.026366898148148146</v>
      </c>
      <c r="M2" s="20">
        <f>J2+K2+L2</f>
        <v>0.07103171296296296</v>
      </c>
    </row>
    <row r="3" spans="1:13" ht="32.25" customHeight="1">
      <c r="A3" s="1">
        <v>2</v>
      </c>
      <c r="B3" s="1">
        <v>73</v>
      </c>
      <c r="C3" s="5" t="s">
        <v>94</v>
      </c>
      <c r="D3" s="5" t="s">
        <v>48</v>
      </c>
      <c r="E3" s="6">
        <v>28437</v>
      </c>
      <c r="F3" s="7" t="s">
        <v>197</v>
      </c>
      <c r="G3" s="8" t="s">
        <v>13</v>
      </c>
      <c r="H3" s="8" t="s">
        <v>93</v>
      </c>
      <c r="I3" s="9" t="s">
        <v>8</v>
      </c>
      <c r="J3" s="10">
        <v>0.018077546296296296</v>
      </c>
      <c r="K3" s="10">
        <v>0.03057719907407407</v>
      </c>
      <c r="L3" s="10">
        <v>0.027667824074074074</v>
      </c>
      <c r="M3" s="20">
        <f>J3+K3+L3</f>
        <v>0.07632256944444443</v>
      </c>
    </row>
    <row r="4" spans="1:13" ht="32.25" customHeight="1">
      <c r="A4" s="1">
        <v>3</v>
      </c>
      <c r="B4" s="1">
        <v>38</v>
      </c>
      <c r="C4" s="5" t="s">
        <v>60</v>
      </c>
      <c r="D4" s="5" t="s">
        <v>81</v>
      </c>
      <c r="E4" s="6">
        <v>30587</v>
      </c>
      <c r="F4" s="7" t="s">
        <v>197</v>
      </c>
      <c r="G4" s="8" t="s">
        <v>15</v>
      </c>
      <c r="H4" s="8" t="s">
        <v>29</v>
      </c>
      <c r="I4" s="9" t="s">
        <v>8</v>
      </c>
      <c r="J4" s="10">
        <v>0.018426388888888888</v>
      </c>
      <c r="K4" s="10">
        <v>0.03169837962962963</v>
      </c>
      <c r="L4" s="10">
        <v>0.028003472222222225</v>
      </c>
      <c r="M4" s="20">
        <f>J4+K4+L4</f>
        <v>0.07812824074074075</v>
      </c>
    </row>
    <row r="5" spans="1:13" ht="32.25" customHeight="1">
      <c r="A5" s="1">
        <v>4</v>
      </c>
      <c r="B5" s="1">
        <v>93</v>
      </c>
      <c r="C5" s="5" t="s">
        <v>79</v>
      </c>
      <c r="D5" s="5" t="s">
        <v>80</v>
      </c>
      <c r="E5" s="6">
        <v>26486</v>
      </c>
      <c r="F5" s="7" t="s">
        <v>197</v>
      </c>
      <c r="G5" s="8" t="s">
        <v>18</v>
      </c>
      <c r="H5" s="8" t="s">
        <v>128</v>
      </c>
      <c r="I5" s="9" t="s">
        <v>34</v>
      </c>
      <c r="J5" s="10">
        <v>0.01830439814814815</v>
      </c>
      <c r="K5" s="10">
        <v>0.03206793981481481</v>
      </c>
      <c r="L5" s="10">
        <v>0.029231481481481483</v>
      </c>
      <c r="M5" s="20">
        <f>J5+K5+L5</f>
        <v>0.07960381944444445</v>
      </c>
    </row>
    <row r="6" spans="1:13" ht="32.25" customHeight="1">
      <c r="A6" s="1">
        <v>5</v>
      </c>
      <c r="B6" s="1">
        <v>69</v>
      </c>
      <c r="C6" s="5" t="s">
        <v>174</v>
      </c>
      <c r="D6" s="5" t="s">
        <v>175</v>
      </c>
      <c r="E6" s="6">
        <v>28320</v>
      </c>
      <c r="F6" s="7" t="s">
        <v>197</v>
      </c>
      <c r="G6" s="8" t="s">
        <v>13</v>
      </c>
      <c r="H6" s="8" t="s">
        <v>212</v>
      </c>
      <c r="I6" s="9" t="s">
        <v>8</v>
      </c>
      <c r="J6" s="10">
        <v>0.01820625</v>
      </c>
      <c r="K6" s="10">
        <v>0.032558333333333335</v>
      </c>
      <c r="L6" s="10">
        <v>0.030015046296296297</v>
      </c>
      <c r="M6" s="20">
        <f>J6+K6+L6</f>
        <v>0.08077962962962963</v>
      </c>
    </row>
    <row r="7" spans="1:13" ht="32.25" customHeight="1">
      <c r="A7" s="1"/>
      <c r="B7" s="1"/>
      <c r="C7" s="5"/>
      <c r="D7" s="5"/>
      <c r="E7" s="6"/>
      <c r="F7" s="7"/>
      <c r="G7" s="8"/>
      <c r="H7" s="8"/>
      <c r="I7" s="9"/>
      <c r="J7" s="10"/>
      <c r="K7" s="10"/>
      <c r="L7" s="10"/>
      <c r="M7" s="20"/>
    </row>
    <row r="8" spans="1:13" ht="32.25" customHeight="1">
      <c r="A8" s="1">
        <v>1</v>
      </c>
      <c r="B8" s="1">
        <v>54</v>
      </c>
      <c r="C8" s="5" t="s">
        <v>103</v>
      </c>
      <c r="D8" s="5" t="s">
        <v>84</v>
      </c>
      <c r="E8" s="6">
        <v>35184</v>
      </c>
      <c r="F8" s="7" t="s">
        <v>197</v>
      </c>
      <c r="G8" s="8" t="s">
        <v>63</v>
      </c>
      <c r="H8" s="8" t="s">
        <v>37</v>
      </c>
      <c r="I8" s="9" t="s">
        <v>8</v>
      </c>
      <c r="J8" s="13">
        <v>0.01904050925925926</v>
      </c>
      <c r="K8" s="13">
        <v>0.033863194444444446</v>
      </c>
      <c r="L8" s="13">
        <v>0.031135416666666665</v>
      </c>
      <c r="M8" s="20">
        <f>J8+K8+L8</f>
        <v>0.08403912037037037</v>
      </c>
    </row>
    <row r="9" spans="1:13" ht="32.25" customHeight="1">
      <c r="A9" s="1"/>
      <c r="B9" s="1"/>
      <c r="C9" s="5"/>
      <c r="D9" s="5"/>
      <c r="E9" s="6"/>
      <c r="F9" s="7"/>
      <c r="G9" s="8"/>
      <c r="H9" s="8"/>
      <c r="I9" s="9"/>
      <c r="J9" s="13"/>
      <c r="K9" s="13"/>
      <c r="L9" s="13"/>
      <c r="M9" s="20"/>
    </row>
    <row r="10" spans="1:13" ht="32.25" customHeight="1">
      <c r="A10" s="1">
        <v>1</v>
      </c>
      <c r="B10" s="1">
        <v>26</v>
      </c>
      <c r="C10" s="5" t="s">
        <v>132</v>
      </c>
      <c r="D10" s="5" t="s">
        <v>12</v>
      </c>
      <c r="E10" s="6">
        <v>30174</v>
      </c>
      <c r="F10" s="7" t="s">
        <v>197</v>
      </c>
      <c r="G10" s="8" t="s">
        <v>15</v>
      </c>
      <c r="H10" s="8" t="s">
        <v>109</v>
      </c>
      <c r="I10" s="9" t="s">
        <v>8</v>
      </c>
      <c r="J10" s="13">
        <v>0.019241898148148147</v>
      </c>
      <c r="K10" s="13">
        <v>0.036782060185185185</v>
      </c>
      <c r="L10" s="13">
        <v>0.030566203703703703</v>
      </c>
      <c r="M10" s="20">
        <f>J10+K10+L10</f>
        <v>0.08659016203703704</v>
      </c>
    </row>
    <row r="11" spans="1:13" ht="32.25" customHeight="1">
      <c r="A11" s="1"/>
      <c r="B11" s="1"/>
      <c r="C11" s="5"/>
      <c r="D11" s="5"/>
      <c r="E11" s="6"/>
      <c r="F11" s="7"/>
      <c r="G11" s="8"/>
      <c r="H11" s="8"/>
      <c r="I11" s="9"/>
      <c r="J11" s="13"/>
      <c r="K11" s="13"/>
      <c r="L11" s="13"/>
      <c r="M11" s="20"/>
    </row>
    <row r="12" spans="1:13" ht="32.25" customHeight="1">
      <c r="A12" s="1">
        <v>1</v>
      </c>
      <c r="B12" s="1">
        <v>67</v>
      </c>
      <c r="C12" s="5" t="s">
        <v>89</v>
      </c>
      <c r="D12" s="5" t="s">
        <v>90</v>
      </c>
      <c r="E12" s="6">
        <v>28628</v>
      </c>
      <c r="F12" s="7" t="s">
        <v>197</v>
      </c>
      <c r="G12" s="8" t="s">
        <v>13</v>
      </c>
      <c r="H12" s="8" t="s">
        <v>204</v>
      </c>
      <c r="I12" s="9" t="s">
        <v>8</v>
      </c>
      <c r="J12" s="10">
        <v>0.027567129629629625</v>
      </c>
      <c r="K12" s="10">
        <v>0.046512384259259264</v>
      </c>
      <c r="L12" s="10">
        <v>0.036303587962962965</v>
      </c>
      <c r="M12" s="20">
        <f>J12+K12+L12</f>
        <v>0.11038310185185185</v>
      </c>
    </row>
    <row r="13" spans="1:13" ht="32.25" customHeight="1">
      <c r="A13" s="1"/>
      <c r="B13" s="1"/>
      <c r="C13" s="5"/>
      <c r="D13" s="5"/>
      <c r="E13" s="6"/>
      <c r="F13" s="7"/>
      <c r="G13" s="8"/>
      <c r="H13" s="8"/>
      <c r="I13" s="9"/>
      <c r="J13" s="10"/>
      <c r="K13" s="10"/>
      <c r="L13" s="10"/>
      <c r="M13" s="20"/>
    </row>
    <row r="14" spans="1:13" ht="32.25" customHeight="1">
      <c r="A14" s="1">
        <v>1</v>
      </c>
      <c r="B14" s="1">
        <v>37</v>
      </c>
      <c r="C14" s="5" t="s">
        <v>60</v>
      </c>
      <c r="D14" s="5" t="s">
        <v>153</v>
      </c>
      <c r="E14" s="6">
        <v>27224</v>
      </c>
      <c r="F14" s="7" t="s">
        <v>197</v>
      </c>
      <c r="G14" s="8" t="s">
        <v>18</v>
      </c>
      <c r="H14" s="8" t="s">
        <v>102</v>
      </c>
      <c r="I14" s="9" t="s">
        <v>8</v>
      </c>
      <c r="J14" s="10">
        <v>0.01943900462962963</v>
      </c>
      <c r="K14" s="10">
        <v>0.034181365740740745</v>
      </c>
      <c r="L14" s="10">
        <v>0.030878472222222227</v>
      </c>
      <c r="M14" s="20">
        <f aca="true" t="shared" si="0" ref="M14:M19">J14+K14+L14</f>
        <v>0.0844988425925926</v>
      </c>
    </row>
    <row r="15" spans="1:13" ht="32.25" customHeight="1">
      <c r="A15" s="1">
        <v>2</v>
      </c>
      <c r="B15" s="1">
        <v>8</v>
      </c>
      <c r="C15" s="5" t="s">
        <v>170</v>
      </c>
      <c r="D15" s="5" t="s">
        <v>171</v>
      </c>
      <c r="E15" s="6">
        <v>27595</v>
      </c>
      <c r="F15" s="7" t="s">
        <v>197</v>
      </c>
      <c r="G15" s="8" t="s">
        <v>18</v>
      </c>
      <c r="H15" s="8" t="s">
        <v>205</v>
      </c>
      <c r="I15" s="9" t="s">
        <v>8</v>
      </c>
      <c r="J15" s="10">
        <v>0.020533796296296297</v>
      </c>
      <c r="K15" s="10">
        <v>0.03514039351851852</v>
      </c>
      <c r="L15" s="10">
        <v>0.032333680555555556</v>
      </c>
      <c r="M15" s="20">
        <f t="shared" si="0"/>
        <v>0.08800787037037036</v>
      </c>
    </row>
    <row r="16" spans="1:13" ht="32.25" customHeight="1">
      <c r="A16" s="1">
        <v>3</v>
      </c>
      <c r="B16" s="1">
        <v>10</v>
      </c>
      <c r="C16" s="5" t="s">
        <v>180</v>
      </c>
      <c r="D16" s="5" t="s">
        <v>104</v>
      </c>
      <c r="E16" s="6">
        <v>26908</v>
      </c>
      <c r="F16" s="7" t="s">
        <v>197</v>
      </c>
      <c r="G16" s="8" t="s">
        <v>18</v>
      </c>
      <c r="H16" s="8" t="s">
        <v>64</v>
      </c>
      <c r="I16" s="9" t="s">
        <v>8</v>
      </c>
      <c r="J16" s="10">
        <v>0.019549537037037035</v>
      </c>
      <c r="K16" s="10">
        <v>0.03555023148148148</v>
      </c>
      <c r="L16" s="10">
        <v>0.034047453703703705</v>
      </c>
      <c r="M16" s="20">
        <f t="shared" si="0"/>
        <v>0.08914722222222221</v>
      </c>
    </row>
    <row r="17" spans="1:13" ht="32.25" customHeight="1">
      <c r="A17" s="1">
        <v>4</v>
      </c>
      <c r="B17" s="1">
        <v>72</v>
      </c>
      <c r="C17" s="5" t="s">
        <v>143</v>
      </c>
      <c r="D17" s="5" t="s">
        <v>144</v>
      </c>
      <c r="E17" s="6">
        <v>27551</v>
      </c>
      <c r="F17" s="7" t="s">
        <v>197</v>
      </c>
      <c r="G17" s="8" t="s">
        <v>18</v>
      </c>
      <c r="H17" s="8" t="s">
        <v>209</v>
      </c>
      <c r="I17" s="9" t="s">
        <v>34</v>
      </c>
      <c r="J17" s="10">
        <v>0.020310300925925926</v>
      </c>
      <c r="K17" s="10">
        <v>0.03866608796296296</v>
      </c>
      <c r="L17" s="10">
        <v>0.03481469907407408</v>
      </c>
      <c r="M17" s="20">
        <f t="shared" si="0"/>
        <v>0.09379108796296295</v>
      </c>
    </row>
    <row r="18" spans="1:13" ht="32.25" customHeight="1">
      <c r="A18" s="1">
        <v>5</v>
      </c>
      <c r="B18" s="1">
        <v>55</v>
      </c>
      <c r="C18" s="5" t="s">
        <v>155</v>
      </c>
      <c r="D18" s="5" t="s">
        <v>156</v>
      </c>
      <c r="E18" s="6">
        <v>27374</v>
      </c>
      <c r="F18" s="7" t="s">
        <v>197</v>
      </c>
      <c r="G18" s="8" t="s">
        <v>18</v>
      </c>
      <c r="H18" s="8" t="s">
        <v>202</v>
      </c>
      <c r="I18" s="9" t="s">
        <v>8</v>
      </c>
      <c r="J18" s="10">
        <v>0.021912152777777777</v>
      </c>
      <c r="K18" s="10">
        <v>0.03937881944444444</v>
      </c>
      <c r="L18" s="10">
        <v>0.03639907407407408</v>
      </c>
      <c r="M18" s="20">
        <f t="shared" si="0"/>
        <v>0.0976900462962963</v>
      </c>
    </row>
    <row r="19" spans="1:13" ht="32.25" customHeight="1">
      <c r="A19" s="1">
        <v>6</v>
      </c>
      <c r="B19" s="1">
        <v>75</v>
      </c>
      <c r="C19" s="5" t="s">
        <v>85</v>
      </c>
      <c r="D19" s="5" t="s">
        <v>86</v>
      </c>
      <c r="E19" s="6">
        <v>27391</v>
      </c>
      <c r="F19" s="7" t="s">
        <v>197</v>
      </c>
      <c r="G19" s="8" t="s">
        <v>18</v>
      </c>
      <c r="H19" s="8" t="s">
        <v>204</v>
      </c>
      <c r="I19" s="9" t="s">
        <v>8</v>
      </c>
      <c r="J19" s="10">
        <v>0.027579861111111114</v>
      </c>
      <c r="K19" s="10">
        <v>0.050237384259259256</v>
      </c>
      <c r="L19" s="10">
        <v>0.04925381944444445</v>
      </c>
      <c r="M19" s="20">
        <f t="shared" si="0"/>
        <v>0.1270710648148148</v>
      </c>
    </row>
    <row r="20" spans="1:13" ht="32.25" customHeight="1">
      <c r="A20" s="1"/>
      <c r="B20" s="1"/>
      <c r="C20" s="5"/>
      <c r="D20" s="5"/>
      <c r="E20" s="6"/>
      <c r="F20" s="7"/>
      <c r="G20" s="8"/>
      <c r="H20" s="8"/>
      <c r="I20" s="9"/>
      <c r="J20" s="10"/>
      <c r="K20" s="10"/>
      <c r="L20" s="10"/>
      <c r="M20" s="20"/>
    </row>
    <row r="21" spans="1:13" ht="32.25" customHeight="1">
      <c r="A21" s="1">
        <v>1</v>
      </c>
      <c r="B21" s="1">
        <v>51</v>
      </c>
      <c r="C21" s="5" t="s">
        <v>123</v>
      </c>
      <c r="D21" s="5" t="s">
        <v>124</v>
      </c>
      <c r="E21" s="6">
        <v>24969</v>
      </c>
      <c r="F21" s="7" t="s">
        <v>197</v>
      </c>
      <c r="G21" s="8" t="s">
        <v>9</v>
      </c>
      <c r="H21" s="8" t="s">
        <v>216</v>
      </c>
      <c r="I21" s="9" t="s">
        <v>8</v>
      </c>
      <c r="J21" s="10">
        <v>0.019574768518518516</v>
      </c>
      <c r="K21" s="10">
        <v>0.03578923611111111</v>
      </c>
      <c r="L21" s="10">
        <v>0.03335034722222222</v>
      </c>
      <c r="M21" s="20">
        <f>J21+K21+L21</f>
        <v>0.08871435185185184</v>
      </c>
    </row>
    <row r="22" spans="1:13" ht="32.25" customHeight="1">
      <c r="A22" s="1">
        <v>2</v>
      </c>
      <c r="B22" s="1">
        <v>46</v>
      </c>
      <c r="C22" s="5" t="s">
        <v>186</v>
      </c>
      <c r="D22" s="5" t="s">
        <v>80</v>
      </c>
      <c r="E22" s="6">
        <v>25178</v>
      </c>
      <c r="F22" s="7" t="s">
        <v>197</v>
      </c>
      <c r="G22" s="8" t="s">
        <v>9</v>
      </c>
      <c r="H22" s="8" t="s">
        <v>33</v>
      </c>
      <c r="I22" s="9" t="s">
        <v>8</v>
      </c>
      <c r="J22" s="10">
        <v>0.02353321759259259</v>
      </c>
      <c r="K22" s="10">
        <v>0.04133946759259259</v>
      </c>
      <c r="L22" s="10">
        <v>0.036614699074074074</v>
      </c>
      <c r="M22" s="20">
        <f>J22+K22+L22</f>
        <v>0.10148738425925927</v>
      </c>
    </row>
    <row r="23" spans="1:13" ht="32.25" customHeight="1">
      <c r="A23" s="1"/>
      <c r="B23" s="1"/>
      <c r="C23" s="5"/>
      <c r="D23" s="5"/>
      <c r="E23" s="6"/>
      <c r="F23" s="7"/>
      <c r="G23" s="8"/>
      <c r="H23" s="8"/>
      <c r="I23" s="9"/>
      <c r="J23" s="10"/>
      <c r="K23" s="10"/>
      <c r="L23" s="10"/>
      <c r="M23" s="20"/>
    </row>
    <row r="24" spans="1:13" ht="32.25" customHeight="1">
      <c r="A24" s="1">
        <v>1</v>
      </c>
      <c r="B24" s="1">
        <v>74</v>
      </c>
      <c r="C24" s="5" t="s">
        <v>168</v>
      </c>
      <c r="D24" s="5" t="s">
        <v>81</v>
      </c>
      <c r="E24" s="6">
        <v>23292</v>
      </c>
      <c r="F24" s="7" t="s">
        <v>197</v>
      </c>
      <c r="G24" s="8" t="s">
        <v>17</v>
      </c>
      <c r="H24" s="8" t="s">
        <v>37</v>
      </c>
      <c r="I24" s="9" t="s">
        <v>8</v>
      </c>
      <c r="J24" s="10">
        <v>0.019190972222222224</v>
      </c>
      <c r="K24" s="10">
        <v>0.03395462962962963</v>
      </c>
      <c r="L24" s="10">
        <v>0.029836805555555557</v>
      </c>
      <c r="M24" s="20">
        <f>J24+K24+L24</f>
        <v>0.08298240740740741</v>
      </c>
    </row>
    <row r="25" spans="1:13" ht="32.25" customHeight="1">
      <c r="A25" s="1">
        <v>2</v>
      </c>
      <c r="B25" s="1">
        <v>71</v>
      </c>
      <c r="C25" s="5" t="s">
        <v>72</v>
      </c>
      <c r="D25" s="5" t="s">
        <v>73</v>
      </c>
      <c r="E25" s="6">
        <v>23247</v>
      </c>
      <c r="F25" s="7" t="s">
        <v>197</v>
      </c>
      <c r="G25" s="8" t="s">
        <v>17</v>
      </c>
      <c r="H25" s="8" t="s">
        <v>70</v>
      </c>
      <c r="I25" s="9" t="s">
        <v>8</v>
      </c>
      <c r="J25" s="10">
        <v>0.02033125</v>
      </c>
      <c r="K25" s="10">
        <v>0.036157754629629626</v>
      </c>
      <c r="L25" s="10">
        <v>0.03401631944444444</v>
      </c>
      <c r="M25" s="20">
        <f>J25+K25+L25</f>
        <v>0.09050532407407406</v>
      </c>
    </row>
    <row r="26" spans="1:13" ht="32.25" customHeight="1">
      <c r="A26" s="1">
        <v>3</v>
      </c>
      <c r="B26" s="1">
        <v>91</v>
      </c>
      <c r="C26" s="5" t="s">
        <v>135</v>
      </c>
      <c r="D26" s="5" t="s">
        <v>81</v>
      </c>
      <c r="E26" s="6">
        <v>23307</v>
      </c>
      <c r="F26" s="7" t="s">
        <v>197</v>
      </c>
      <c r="G26" s="8" t="s">
        <v>17</v>
      </c>
      <c r="H26" s="8" t="s">
        <v>206</v>
      </c>
      <c r="I26" s="9" t="s">
        <v>8</v>
      </c>
      <c r="J26" s="10">
        <v>0.02232233796296296</v>
      </c>
      <c r="K26" s="10">
        <v>0.03983784722222222</v>
      </c>
      <c r="L26" s="10">
        <v>0.036075115740740744</v>
      </c>
      <c r="M26" s="20">
        <f>J26+K26+L26</f>
        <v>0.09823530092592592</v>
      </c>
    </row>
    <row r="27" spans="1:13" ht="32.25" customHeight="1">
      <c r="A27" s="1"/>
      <c r="B27" s="1"/>
      <c r="C27" s="5"/>
      <c r="D27" s="5"/>
      <c r="E27" s="6"/>
      <c r="F27" s="7"/>
      <c r="G27" s="8"/>
      <c r="H27" s="8"/>
      <c r="I27" s="9"/>
      <c r="J27" s="10"/>
      <c r="K27" s="10"/>
      <c r="L27" s="10"/>
      <c r="M27" s="20"/>
    </row>
    <row r="28" spans="1:13" ht="32.25" customHeight="1">
      <c r="A28" s="1">
        <v>1</v>
      </c>
      <c r="B28" s="1">
        <v>18</v>
      </c>
      <c r="C28" s="5" t="s">
        <v>83</v>
      </c>
      <c r="D28" s="5" t="s">
        <v>84</v>
      </c>
      <c r="E28" s="6">
        <v>21838</v>
      </c>
      <c r="F28" s="7" t="s">
        <v>197</v>
      </c>
      <c r="G28" s="8" t="s">
        <v>16</v>
      </c>
      <c r="H28" s="8" t="s">
        <v>204</v>
      </c>
      <c r="I28" s="9" t="s">
        <v>8</v>
      </c>
      <c r="J28" s="10">
        <v>0.019407175925925925</v>
      </c>
      <c r="K28" s="10">
        <v>0.034082060185185184</v>
      </c>
      <c r="L28" s="10">
        <v>0.030784722222222224</v>
      </c>
      <c r="M28" s="20">
        <f>J28+K28+L28</f>
        <v>0.08427395833333333</v>
      </c>
    </row>
    <row r="29" spans="1:13" ht="32.25" customHeight="1">
      <c r="A29" s="1">
        <v>2</v>
      </c>
      <c r="B29" s="1">
        <v>27</v>
      </c>
      <c r="C29" s="5" t="s">
        <v>116</v>
      </c>
      <c r="D29" s="5" t="s">
        <v>117</v>
      </c>
      <c r="E29" s="6" t="s">
        <v>118</v>
      </c>
      <c r="F29" s="7" t="s">
        <v>197</v>
      </c>
      <c r="G29" s="8" t="s">
        <v>16</v>
      </c>
      <c r="H29" s="8" t="s">
        <v>64</v>
      </c>
      <c r="I29" s="9" t="s">
        <v>8</v>
      </c>
      <c r="J29" s="10">
        <v>0.021984837962962963</v>
      </c>
      <c r="K29" s="10">
        <v>0.03917743055555555</v>
      </c>
      <c r="L29" s="10">
        <v>0.03585115740740741</v>
      </c>
      <c r="M29" s="20">
        <f>J29+K29+L29</f>
        <v>0.09701342592592592</v>
      </c>
    </row>
    <row r="30" spans="1:13" ht="32.25" customHeight="1">
      <c r="A30" s="1">
        <v>3</v>
      </c>
      <c r="B30" s="1">
        <v>68</v>
      </c>
      <c r="C30" s="5" t="s">
        <v>183</v>
      </c>
      <c r="D30" s="5" t="s">
        <v>104</v>
      </c>
      <c r="E30" s="6">
        <v>22290</v>
      </c>
      <c r="F30" s="7" t="s">
        <v>197</v>
      </c>
      <c r="G30" s="8" t="s">
        <v>16</v>
      </c>
      <c r="H30" s="8" t="s">
        <v>211</v>
      </c>
      <c r="I30" s="9" t="s">
        <v>8</v>
      </c>
      <c r="J30" s="10">
        <v>0.022134722222222222</v>
      </c>
      <c r="K30" s="10">
        <v>0.03976122685185185</v>
      </c>
      <c r="L30" s="10">
        <v>0.03543587962962963</v>
      </c>
      <c r="M30" s="20">
        <f>J30+K30+L30</f>
        <v>0.0973318287037037</v>
      </c>
    </row>
    <row r="31" spans="1:13" ht="32.25" customHeight="1">
      <c r="A31" s="1"/>
      <c r="B31" s="1"/>
      <c r="C31" s="5"/>
      <c r="D31" s="5"/>
      <c r="E31" s="6"/>
      <c r="F31" s="7"/>
      <c r="G31" s="8"/>
      <c r="H31" s="8"/>
      <c r="I31" s="9"/>
      <c r="J31" s="10"/>
      <c r="K31" s="10"/>
      <c r="L31" s="10"/>
      <c r="M31" s="20"/>
    </row>
    <row r="32" spans="1:13" ht="32.25" customHeight="1">
      <c r="A32" s="1">
        <v>1</v>
      </c>
      <c r="B32" s="1">
        <v>2</v>
      </c>
      <c r="C32" s="5" t="s">
        <v>95</v>
      </c>
      <c r="D32" s="5" t="s">
        <v>96</v>
      </c>
      <c r="E32" s="6">
        <v>19515</v>
      </c>
      <c r="F32" s="7" t="s">
        <v>197</v>
      </c>
      <c r="G32" s="8" t="s">
        <v>14</v>
      </c>
      <c r="H32" s="8" t="s">
        <v>204</v>
      </c>
      <c r="I32" s="9" t="s">
        <v>8</v>
      </c>
      <c r="J32" s="10">
        <v>0.022025000000000003</v>
      </c>
      <c r="K32" s="10">
        <v>0.03988310185185185</v>
      </c>
      <c r="L32" s="10">
        <v>0.03668009259259259</v>
      </c>
      <c r="M32" s="20">
        <f>J32+K32+L32</f>
        <v>0.09858819444444444</v>
      </c>
    </row>
    <row r="33" spans="1:13" ht="32.25" customHeight="1">
      <c r="A33" s="1">
        <v>2</v>
      </c>
      <c r="B33" s="1">
        <v>115</v>
      </c>
      <c r="C33" s="5" t="s">
        <v>226</v>
      </c>
      <c r="D33" s="5" t="s">
        <v>227</v>
      </c>
      <c r="E33" s="6">
        <v>19682</v>
      </c>
      <c r="F33" s="7" t="s">
        <v>197</v>
      </c>
      <c r="G33" s="8" t="s">
        <v>14</v>
      </c>
      <c r="H33" s="8" t="s">
        <v>37</v>
      </c>
      <c r="I33" s="9" t="s">
        <v>8</v>
      </c>
      <c r="J33" s="10">
        <v>0.02451041666666667</v>
      </c>
      <c r="K33" s="10">
        <v>0.04405381944444445</v>
      </c>
      <c r="L33" s="10">
        <v>0.04074166666666667</v>
      </c>
      <c r="M33" s="20">
        <f>J33+K33+L33</f>
        <v>0.1093059027777778</v>
      </c>
    </row>
    <row r="34" spans="1:13" ht="32.25" customHeight="1">
      <c r="A34" s="1">
        <v>3</v>
      </c>
      <c r="B34" s="1">
        <v>92</v>
      </c>
      <c r="C34" s="5" t="s">
        <v>87</v>
      </c>
      <c r="D34" s="5" t="s">
        <v>88</v>
      </c>
      <c r="E34" s="6">
        <v>20510</v>
      </c>
      <c r="F34" s="7" t="s">
        <v>197</v>
      </c>
      <c r="G34" s="8" t="s">
        <v>14</v>
      </c>
      <c r="H34" s="8" t="s">
        <v>204</v>
      </c>
      <c r="I34" s="9" t="s">
        <v>34</v>
      </c>
      <c r="J34" s="10">
        <v>0.025081134259259258</v>
      </c>
      <c r="K34" s="10">
        <v>0.050237384259259256</v>
      </c>
      <c r="L34" s="10">
        <v>0.04399988425925926</v>
      </c>
      <c r="M34" s="20">
        <f>J34+K34+L34</f>
        <v>0.11931840277777778</v>
      </c>
    </row>
    <row r="35" spans="1:13" ht="32.25" customHeight="1">
      <c r="A35" s="1"/>
      <c r="B35" s="1"/>
      <c r="C35" s="5"/>
      <c r="D35" s="5"/>
      <c r="E35" s="6"/>
      <c r="F35" s="7"/>
      <c r="G35" s="8"/>
      <c r="H35" s="8"/>
      <c r="I35" s="9"/>
      <c r="J35" s="10"/>
      <c r="K35" s="10"/>
      <c r="L35" s="10"/>
      <c r="M35" s="20"/>
    </row>
    <row r="36" spans="1:13" ht="32.25" customHeight="1">
      <c r="A36" s="1">
        <v>1</v>
      </c>
      <c r="B36" s="1">
        <v>61</v>
      </c>
      <c r="C36" s="5" t="s">
        <v>47</v>
      </c>
      <c r="D36" s="5" t="s">
        <v>48</v>
      </c>
      <c r="E36" s="6">
        <v>17841</v>
      </c>
      <c r="F36" s="7" t="s">
        <v>197</v>
      </c>
      <c r="G36" s="8" t="s">
        <v>46</v>
      </c>
      <c r="H36" s="8" t="s">
        <v>200</v>
      </c>
      <c r="I36" s="9" t="s">
        <v>8</v>
      </c>
      <c r="J36" s="10">
        <v>0.023588541666666667</v>
      </c>
      <c r="K36" s="10">
        <v>0.04057523148148148</v>
      </c>
      <c r="L36" s="10">
        <v>0.03728159722222222</v>
      </c>
      <c r="M36" s="20">
        <f>J36+K36+L36</f>
        <v>0.10144537037037038</v>
      </c>
    </row>
    <row r="37" spans="1:13" ht="32.25" customHeight="1">
      <c r="A37" s="1">
        <v>2</v>
      </c>
      <c r="B37" s="1">
        <v>113</v>
      </c>
      <c r="C37" s="5" t="s">
        <v>222</v>
      </c>
      <c r="D37" s="5" t="s">
        <v>223</v>
      </c>
      <c r="E37" s="6">
        <v>18519</v>
      </c>
      <c r="F37" s="7" t="s">
        <v>197</v>
      </c>
      <c r="G37" s="8" t="s">
        <v>46</v>
      </c>
      <c r="H37" s="8" t="s">
        <v>37</v>
      </c>
      <c r="I37" s="9" t="s">
        <v>8</v>
      </c>
      <c r="J37" s="10">
        <v>0.02501273148148148</v>
      </c>
      <c r="K37" s="10">
        <v>0.04379652777777778</v>
      </c>
      <c r="L37" s="10">
        <v>0.03865902777777778</v>
      </c>
      <c r="M37" s="20">
        <f>J37+K37+L37</f>
        <v>0.10746828703703704</v>
      </c>
    </row>
    <row r="38" spans="1:13" ht="32.25" customHeight="1">
      <c r="A38" s="1"/>
      <c r="B38" s="1"/>
      <c r="C38" s="5"/>
      <c r="D38" s="5"/>
      <c r="E38" s="6"/>
      <c r="F38" s="7"/>
      <c r="G38" s="8"/>
      <c r="H38" s="8"/>
      <c r="I38" s="9"/>
      <c r="J38" s="10"/>
      <c r="K38" s="10"/>
      <c r="L38" s="10"/>
      <c r="M38" s="20"/>
    </row>
    <row r="39" spans="1:13" ht="32.25" customHeight="1">
      <c r="A39" s="1"/>
      <c r="B39" s="1"/>
      <c r="C39" s="5"/>
      <c r="D39" s="5"/>
      <c r="E39" s="6"/>
      <c r="F39" s="7"/>
      <c r="G39" s="8"/>
      <c r="H39" s="8"/>
      <c r="I39" s="9"/>
      <c r="J39" s="10"/>
      <c r="K39" s="10"/>
      <c r="L39" s="10"/>
      <c r="M39" s="20"/>
    </row>
    <row r="40" spans="1:13" s="22" customFormat="1" ht="32.25" customHeight="1">
      <c r="A40" s="23" t="s">
        <v>231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</row>
    <row r="41" spans="1:13" ht="32.25" customHeight="1">
      <c r="A41" s="1">
        <v>1</v>
      </c>
      <c r="B41" s="1">
        <v>78</v>
      </c>
      <c r="C41" s="5" t="s">
        <v>136</v>
      </c>
      <c r="D41" s="5" t="s">
        <v>137</v>
      </c>
      <c r="E41" s="6">
        <v>29769</v>
      </c>
      <c r="F41" s="7" t="s">
        <v>97</v>
      </c>
      <c r="G41" s="8" t="s">
        <v>13</v>
      </c>
      <c r="H41" s="8" t="s">
        <v>130</v>
      </c>
      <c r="I41" s="9" t="s">
        <v>129</v>
      </c>
      <c r="J41" s="10">
        <v>0.013778935185185184</v>
      </c>
      <c r="K41" s="10">
        <v>0.023878703703703704</v>
      </c>
      <c r="L41" s="10">
        <v>0.021003124999999997</v>
      </c>
      <c r="M41" s="20">
        <f aca="true" t="shared" si="1" ref="M41:M50">J41+K41+L41</f>
        <v>0.058660763888888884</v>
      </c>
    </row>
    <row r="42" spans="1:13" ht="32.25" customHeight="1">
      <c r="A42" s="1">
        <v>2</v>
      </c>
      <c r="B42" s="1">
        <v>98</v>
      </c>
      <c r="C42" s="5" t="s">
        <v>138</v>
      </c>
      <c r="D42" s="5" t="s">
        <v>139</v>
      </c>
      <c r="E42" s="6">
        <v>22675</v>
      </c>
      <c r="F42" s="7" t="s">
        <v>97</v>
      </c>
      <c r="G42" s="8" t="s">
        <v>17</v>
      </c>
      <c r="H42" s="8" t="s">
        <v>128</v>
      </c>
      <c r="I42" s="9" t="s">
        <v>129</v>
      </c>
      <c r="J42" s="10">
        <v>0.014556712962962964</v>
      </c>
      <c r="K42" s="10">
        <v>0.024954976851851853</v>
      </c>
      <c r="L42" s="10">
        <v>0.022449768518518518</v>
      </c>
      <c r="M42" s="20">
        <f t="shared" si="1"/>
        <v>0.06196145833333333</v>
      </c>
    </row>
    <row r="43" spans="1:13" ht="32.25" customHeight="1">
      <c r="A43" s="1">
        <v>3</v>
      </c>
      <c r="B43" s="1">
        <v>47</v>
      </c>
      <c r="C43" s="5" t="s">
        <v>167</v>
      </c>
      <c r="D43" s="5" t="s">
        <v>77</v>
      </c>
      <c r="E43" s="6">
        <v>27467</v>
      </c>
      <c r="F43" s="7" t="s">
        <v>97</v>
      </c>
      <c r="G43" s="8" t="s">
        <v>18</v>
      </c>
      <c r="H43" s="8" t="s">
        <v>82</v>
      </c>
      <c r="I43" s="9" t="s">
        <v>8</v>
      </c>
      <c r="J43" s="10">
        <v>0.014708333333333332</v>
      </c>
      <c r="K43" s="10">
        <v>0.024996527777777777</v>
      </c>
      <c r="L43" s="10">
        <v>0.022524884259259262</v>
      </c>
      <c r="M43" s="20">
        <f t="shared" si="1"/>
        <v>0.06222974537037037</v>
      </c>
    </row>
    <row r="44" spans="1:13" ht="32.25" customHeight="1">
      <c r="A44" s="1">
        <v>4</v>
      </c>
      <c r="B44" s="1">
        <v>50</v>
      </c>
      <c r="C44" s="5" t="s">
        <v>30</v>
      </c>
      <c r="D44" s="5" t="s">
        <v>31</v>
      </c>
      <c r="E44" s="6">
        <v>26277</v>
      </c>
      <c r="F44" s="7" t="s">
        <v>97</v>
      </c>
      <c r="G44" s="8" t="s">
        <v>9</v>
      </c>
      <c r="H44" s="8" t="s">
        <v>29</v>
      </c>
      <c r="I44" s="9" t="s">
        <v>8</v>
      </c>
      <c r="J44" s="10">
        <v>0.014497800925925926</v>
      </c>
      <c r="K44" s="10">
        <v>0.025225925925925926</v>
      </c>
      <c r="L44" s="10">
        <v>0.022625115740740737</v>
      </c>
      <c r="M44" s="20">
        <f t="shared" si="1"/>
        <v>0.06234884259259259</v>
      </c>
    </row>
    <row r="45" spans="1:13" ht="32.25" customHeight="1">
      <c r="A45" s="1">
        <v>5</v>
      </c>
      <c r="B45" s="1">
        <v>58</v>
      </c>
      <c r="C45" s="5" t="s">
        <v>172</v>
      </c>
      <c r="D45" s="5" t="s">
        <v>173</v>
      </c>
      <c r="E45" s="6">
        <v>27421</v>
      </c>
      <c r="F45" s="7" t="s">
        <v>97</v>
      </c>
      <c r="G45" s="8" t="s">
        <v>18</v>
      </c>
      <c r="H45" s="8" t="s">
        <v>212</v>
      </c>
      <c r="I45" s="9" t="s">
        <v>8</v>
      </c>
      <c r="J45" s="10">
        <v>0.014775462962962962</v>
      </c>
      <c r="K45" s="10">
        <v>0.025094791666666668</v>
      </c>
      <c r="L45" s="10">
        <v>0.02267152777777778</v>
      </c>
      <c r="M45" s="20">
        <f t="shared" si="1"/>
        <v>0.06254178240740742</v>
      </c>
    </row>
    <row r="46" spans="1:13" ht="32.25" customHeight="1">
      <c r="A46" s="1">
        <v>6</v>
      </c>
      <c r="B46" s="1">
        <v>28</v>
      </c>
      <c r="C46" s="5" t="s">
        <v>194</v>
      </c>
      <c r="D46" s="5" t="s">
        <v>195</v>
      </c>
      <c r="E46" s="6">
        <v>27813</v>
      </c>
      <c r="F46" s="7" t="s">
        <v>97</v>
      </c>
      <c r="G46" s="8" t="s">
        <v>18</v>
      </c>
      <c r="H46" s="8" t="s">
        <v>203</v>
      </c>
      <c r="I46" s="9" t="s">
        <v>8</v>
      </c>
      <c r="J46" s="10">
        <v>0.01497800925925926</v>
      </c>
      <c r="K46" s="10">
        <v>0.025973726851851852</v>
      </c>
      <c r="L46" s="10">
        <v>0.023344212962962966</v>
      </c>
      <c r="M46" s="20">
        <f t="shared" si="1"/>
        <v>0.06429594907407407</v>
      </c>
    </row>
    <row r="47" spans="1:13" ht="32.25" customHeight="1">
      <c r="A47" s="1">
        <v>7</v>
      </c>
      <c r="B47" s="1">
        <v>45</v>
      </c>
      <c r="C47" s="5" t="s">
        <v>140</v>
      </c>
      <c r="D47" s="5" t="s">
        <v>23</v>
      </c>
      <c r="E47" s="6">
        <v>33453</v>
      </c>
      <c r="F47" s="7" t="s">
        <v>97</v>
      </c>
      <c r="G47" s="8" t="s">
        <v>15</v>
      </c>
      <c r="H47" s="8" t="s">
        <v>64</v>
      </c>
      <c r="I47" s="9" t="s">
        <v>8</v>
      </c>
      <c r="J47" s="10">
        <v>0.015099537037037036</v>
      </c>
      <c r="K47" s="10">
        <v>0.02613900462962963</v>
      </c>
      <c r="L47" s="10">
        <v>0.023237847222222222</v>
      </c>
      <c r="M47" s="20">
        <f t="shared" si="1"/>
        <v>0.06447638888888889</v>
      </c>
    </row>
    <row r="48" spans="1:13" ht="32.25" customHeight="1">
      <c r="A48" s="1">
        <v>8</v>
      </c>
      <c r="B48" s="1">
        <v>56</v>
      </c>
      <c r="C48" s="5" t="s">
        <v>193</v>
      </c>
      <c r="D48" s="5" t="s">
        <v>110</v>
      </c>
      <c r="E48" s="6">
        <v>29192</v>
      </c>
      <c r="F48" s="7" t="s">
        <v>97</v>
      </c>
      <c r="G48" s="8" t="s">
        <v>13</v>
      </c>
      <c r="H48" s="8" t="s">
        <v>203</v>
      </c>
      <c r="I48" s="9" t="s">
        <v>8</v>
      </c>
      <c r="J48" s="10">
        <v>0.015218749999999998</v>
      </c>
      <c r="K48" s="10">
        <v>0.026107175925925926</v>
      </c>
      <c r="L48" s="10">
        <v>0.02334375</v>
      </c>
      <c r="M48" s="20">
        <f t="shared" si="1"/>
        <v>0.06466967592592593</v>
      </c>
    </row>
    <row r="49" spans="1:13" ht="32.25" customHeight="1">
      <c r="A49" s="1">
        <v>9</v>
      </c>
      <c r="B49" s="1">
        <v>77</v>
      </c>
      <c r="C49" s="5" t="s">
        <v>188</v>
      </c>
      <c r="D49" s="5" t="s">
        <v>189</v>
      </c>
      <c r="E49" s="6">
        <v>28231</v>
      </c>
      <c r="F49" s="7" t="s">
        <v>97</v>
      </c>
      <c r="G49" s="8" t="s">
        <v>13</v>
      </c>
      <c r="H49" s="8" t="s">
        <v>33</v>
      </c>
      <c r="I49" s="9" t="s">
        <v>34</v>
      </c>
      <c r="J49" s="10">
        <v>0.015384259259259259</v>
      </c>
      <c r="K49" s="10">
        <v>0.02640752314814815</v>
      </c>
      <c r="L49" s="10">
        <v>0.023432407407407405</v>
      </c>
      <c r="M49" s="20">
        <f t="shared" si="1"/>
        <v>0.06522418981481481</v>
      </c>
    </row>
    <row r="50" spans="1:13" ht="32.25" customHeight="1">
      <c r="A50" s="1">
        <v>10</v>
      </c>
      <c r="B50" s="1">
        <v>20</v>
      </c>
      <c r="C50" s="5" t="s">
        <v>107</v>
      </c>
      <c r="D50" s="5" t="s">
        <v>108</v>
      </c>
      <c r="E50" s="6">
        <v>25801</v>
      </c>
      <c r="F50" s="7" t="s">
        <v>97</v>
      </c>
      <c r="G50" s="8" t="s">
        <v>9</v>
      </c>
      <c r="H50" s="8" t="s">
        <v>105</v>
      </c>
      <c r="I50" s="9" t="s">
        <v>8</v>
      </c>
      <c r="J50" s="10">
        <v>0.015174768518518518</v>
      </c>
      <c r="K50" s="10">
        <v>0.02659050925925926</v>
      </c>
      <c r="L50" s="10">
        <v>0.0235875</v>
      </c>
      <c r="M50" s="20">
        <f t="shared" si="1"/>
        <v>0.06535277777777777</v>
      </c>
    </row>
    <row r="51" spans="1:13" ht="32.25" customHeight="1">
      <c r="A51" s="1"/>
      <c r="B51" s="1"/>
      <c r="C51" s="5"/>
      <c r="D51" s="5"/>
      <c r="E51" s="6"/>
      <c r="F51" s="7"/>
      <c r="G51" s="8"/>
      <c r="H51" s="8"/>
      <c r="I51" s="9"/>
      <c r="J51" s="10"/>
      <c r="K51" s="10"/>
      <c r="L51" s="10"/>
      <c r="M51" s="20"/>
    </row>
    <row r="52" spans="1:13" ht="32.25" customHeight="1">
      <c r="A52" s="1">
        <v>1</v>
      </c>
      <c r="B52" s="1">
        <v>97</v>
      </c>
      <c r="C52" s="5" t="s">
        <v>65</v>
      </c>
      <c r="D52" s="5" t="s">
        <v>66</v>
      </c>
      <c r="E52" s="12">
        <v>31864</v>
      </c>
      <c r="F52" s="7" t="s">
        <v>97</v>
      </c>
      <c r="G52" s="8" t="s">
        <v>15</v>
      </c>
      <c r="H52" s="8" t="s">
        <v>33</v>
      </c>
      <c r="I52" s="9" t="s">
        <v>8</v>
      </c>
      <c r="J52" s="13">
        <v>0.016653935185185185</v>
      </c>
      <c r="K52" s="13">
        <v>0.028913541666666667</v>
      </c>
      <c r="L52" s="13">
        <v>0.025824537037037038</v>
      </c>
      <c r="M52" s="20">
        <f aca="true" t="shared" si="2" ref="M52:M57">J52+K52+L52</f>
        <v>0.07139201388888888</v>
      </c>
    </row>
    <row r="53" spans="1:13" ht="32.25" customHeight="1">
      <c r="A53" s="1">
        <v>2</v>
      </c>
      <c r="B53" s="1">
        <v>96</v>
      </c>
      <c r="C53" s="5" t="s">
        <v>190</v>
      </c>
      <c r="D53" s="5" t="s">
        <v>106</v>
      </c>
      <c r="E53" s="6">
        <v>32335</v>
      </c>
      <c r="F53" s="7" t="s">
        <v>97</v>
      </c>
      <c r="G53" s="8" t="s">
        <v>15</v>
      </c>
      <c r="H53" s="8" t="s">
        <v>33</v>
      </c>
      <c r="I53" s="9" t="s">
        <v>34</v>
      </c>
      <c r="J53" s="10">
        <v>0.017517361111111112</v>
      </c>
      <c r="K53" s="10">
        <v>0.030208449074074075</v>
      </c>
      <c r="L53" s="10">
        <v>0.02623148148148148</v>
      </c>
      <c r="M53" s="20">
        <f t="shared" si="2"/>
        <v>0.07395729166666667</v>
      </c>
    </row>
    <row r="54" spans="1:13" ht="32.25" customHeight="1">
      <c r="A54" s="1">
        <v>3</v>
      </c>
      <c r="B54" s="1">
        <v>16</v>
      </c>
      <c r="C54" s="5" t="s">
        <v>191</v>
      </c>
      <c r="D54" s="5" t="s">
        <v>192</v>
      </c>
      <c r="E54" s="6">
        <v>30162</v>
      </c>
      <c r="F54" s="7" t="s">
        <v>97</v>
      </c>
      <c r="G54" s="8" t="s">
        <v>15</v>
      </c>
      <c r="H54" s="8" t="s">
        <v>215</v>
      </c>
      <c r="I54" s="9" t="s">
        <v>8</v>
      </c>
      <c r="J54" s="13">
        <v>0.018318634259259257</v>
      </c>
      <c r="K54" s="13">
        <v>0.03193807870370371</v>
      </c>
      <c r="L54" s="13">
        <v>0.029256944444444447</v>
      </c>
      <c r="M54" s="20">
        <f t="shared" si="2"/>
        <v>0.07951365740740741</v>
      </c>
    </row>
    <row r="55" spans="1:13" ht="32.25" customHeight="1">
      <c r="A55" s="1">
        <v>4</v>
      </c>
      <c r="B55" s="1">
        <v>21</v>
      </c>
      <c r="C55" s="5" t="s">
        <v>49</v>
      </c>
      <c r="D55" s="5" t="s">
        <v>50</v>
      </c>
      <c r="E55" s="6">
        <v>33333</v>
      </c>
      <c r="F55" s="7" t="s">
        <v>97</v>
      </c>
      <c r="G55" s="8" t="s">
        <v>15</v>
      </c>
      <c r="H55" s="8" t="s">
        <v>33</v>
      </c>
      <c r="I55" s="9" t="s">
        <v>34</v>
      </c>
      <c r="J55" s="13">
        <v>0.018405092592592594</v>
      </c>
      <c r="K55" s="13">
        <v>0.032507986111111116</v>
      </c>
      <c r="L55" s="13">
        <v>0.028856481481481483</v>
      </c>
      <c r="M55" s="20">
        <f t="shared" si="2"/>
        <v>0.07976956018518519</v>
      </c>
    </row>
    <row r="56" spans="1:13" ht="32.25" customHeight="1">
      <c r="A56" s="1">
        <v>5</v>
      </c>
      <c r="B56" s="1">
        <v>29</v>
      </c>
      <c r="C56" s="5" t="s">
        <v>151</v>
      </c>
      <c r="D56" s="5" t="s">
        <v>53</v>
      </c>
      <c r="E56" s="6">
        <v>31105</v>
      </c>
      <c r="F56" s="7" t="s">
        <v>97</v>
      </c>
      <c r="G56" s="8" t="s">
        <v>15</v>
      </c>
      <c r="H56" s="8" t="s">
        <v>33</v>
      </c>
      <c r="I56" s="9" t="s">
        <v>34</v>
      </c>
      <c r="J56" s="13">
        <v>0.018215277777777778</v>
      </c>
      <c r="K56" s="13">
        <v>0.032904745370370365</v>
      </c>
      <c r="L56" s="13">
        <v>0.029813657407407407</v>
      </c>
      <c r="M56" s="20">
        <f t="shared" si="2"/>
        <v>0.08093368055555555</v>
      </c>
    </row>
    <row r="57" spans="1:13" ht="32.25" customHeight="1">
      <c r="A57" s="1">
        <v>6</v>
      </c>
      <c r="B57" s="1">
        <v>15</v>
      </c>
      <c r="C57" s="5" t="s">
        <v>111</v>
      </c>
      <c r="D57" s="5" t="s">
        <v>112</v>
      </c>
      <c r="E57" s="6">
        <v>34930</v>
      </c>
      <c r="F57" s="7" t="s">
        <v>97</v>
      </c>
      <c r="G57" s="8" t="s">
        <v>15</v>
      </c>
      <c r="H57" s="8"/>
      <c r="I57" s="9" t="s">
        <v>8</v>
      </c>
      <c r="J57" s="10">
        <v>0.020918171296296296</v>
      </c>
      <c r="K57" s="10">
        <v>0.03846527777777778</v>
      </c>
      <c r="L57" s="10">
        <v>0.03844328703703704</v>
      </c>
      <c r="M57" s="20">
        <f t="shared" si="2"/>
        <v>0.09782673611111112</v>
      </c>
    </row>
    <row r="58" spans="1:13" ht="32.25" customHeight="1">
      <c r="A58" s="1"/>
      <c r="B58" s="1"/>
      <c r="C58" s="5"/>
      <c r="D58" s="5"/>
      <c r="E58" s="6"/>
      <c r="F58" s="7"/>
      <c r="G58" s="8"/>
      <c r="H58" s="8"/>
      <c r="I58" s="9"/>
      <c r="J58" s="10"/>
      <c r="K58" s="10"/>
      <c r="L58" s="10"/>
      <c r="M58" s="20"/>
    </row>
    <row r="59" spans="1:13" ht="32.25" customHeight="1">
      <c r="A59" s="1">
        <v>1</v>
      </c>
      <c r="B59" s="1">
        <v>43</v>
      </c>
      <c r="C59" s="5" t="s">
        <v>147</v>
      </c>
      <c r="D59" s="5" t="s">
        <v>148</v>
      </c>
      <c r="E59" s="6">
        <v>28747</v>
      </c>
      <c r="F59" s="7" t="s">
        <v>97</v>
      </c>
      <c r="G59" s="8" t="s">
        <v>13</v>
      </c>
      <c r="H59" s="8" t="s">
        <v>213</v>
      </c>
      <c r="I59" s="9" t="s">
        <v>34</v>
      </c>
      <c r="J59" s="10">
        <v>0.015598379629629629</v>
      </c>
      <c r="K59" s="10">
        <v>0.02747962962962963</v>
      </c>
      <c r="L59" s="10">
        <v>0.024694675925925922</v>
      </c>
      <c r="M59" s="20">
        <f>J59+K59+L59</f>
        <v>0.06777268518518519</v>
      </c>
    </row>
    <row r="60" spans="1:13" ht="32.25" customHeight="1">
      <c r="A60" s="1">
        <v>2</v>
      </c>
      <c r="B60" s="1">
        <v>11</v>
      </c>
      <c r="C60" s="5" t="s">
        <v>113</v>
      </c>
      <c r="D60" s="5" t="s">
        <v>114</v>
      </c>
      <c r="E60" s="6">
        <v>29441</v>
      </c>
      <c r="F60" s="7" t="s">
        <v>97</v>
      </c>
      <c r="G60" s="8" t="s">
        <v>13</v>
      </c>
      <c r="H60" s="8" t="s">
        <v>37</v>
      </c>
      <c r="I60" s="9" t="s">
        <v>8</v>
      </c>
      <c r="J60" s="10">
        <v>0.016899305555555556</v>
      </c>
      <c r="K60" s="10">
        <v>0.029193171296296297</v>
      </c>
      <c r="L60" s="10">
        <v>0.025631712962962964</v>
      </c>
      <c r="M60" s="20">
        <f>J60+K60+L60</f>
        <v>0.07172418981481482</v>
      </c>
    </row>
    <row r="61" spans="1:13" ht="32.25" customHeight="1">
      <c r="A61" s="1">
        <v>3</v>
      </c>
      <c r="B61" s="1">
        <v>9</v>
      </c>
      <c r="C61" s="5" t="s">
        <v>38</v>
      </c>
      <c r="D61" s="5" t="s">
        <v>39</v>
      </c>
      <c r="E61" s="12">
        <v>29686</v>
      </c>
      <c r="F61" s="7" t="s">
        <v>97</v>
      </c>
      <c r="G61" s="8" t="s">
        <v>13</v>
      </c>
      <c r="H61" s="8" t="s">
        <v>214</v>
      </c>
      <c r="I61" s="9" t="s">
        <v>34</v>
      </c>
      <c r="J61" s="10">
        <v>0.01692939814814815</v>
      </c>
      <c r="K61" s="10">
        <v>0.029687500000000002</v>
      </c>
      <c r="L61" s="10">
        <v>0.025962962962962962</v>
      </c>
      <c r="M61" s="20">
        <f>J61+K61+L61</f>
        <v>0.07257986111111112</v>
      </c>
    </row>
    <row r="62" spans="1:13" ht="32.25" customHeight="1">
      <c r="A62" s="1">
        <v>4</v>
      </c>
      <c r="B62" s="1">
        <v>23</v>
      </c>
      <c r="C62" s="5" t="s">
        <v>24</v>
      </c>
      <c r="D62" s="5" t="s">
        <v>25</v>
      </c>
      <c r="E62" s="6">
        <v>29780</v>
      </c>
      <c r="F62" s="7" t="s">
        <v>97</v>
      </c>
      <c r="G62" s="8" t="s">
        <v>13</v>
      </c>
      <c r="H62" s="8" t="s">
        <v>21</v>
      </c>
      <c r="I62" s="9" t="s">
        <v>8</v>
      </c>
      <c r="J62" s="10">
        <v>0.02051388888888889</v>
      </c>
      <c r="K62" s="10">
        <v>0.03639803240740741</v>
      </c>
      <c r="L62" s="10">
        <v>0.034299305555555555</v>
      </c>
      <c r="M62" s="20">
        <f>J62+K62+L62</f>
        <v>0.09121122685185185</v>
      </c>
    </row>
    <row r="63" spans="1:13" ht="32.25" customHeight="1">
      <c r="A63" s="1"/>
      <c r="B63" s="1"/>
      <c r="C63" s="5"/>
      <c r="D63" s="5"/>
      <c r="E63" s="6"/>
      <c r="F63" s="7"/>
      <c r="G63" s="8"/>
      <c r="H63" s="8"/>
      <c r="I63" s="9"/>
      <c r="J63" s="10"/>
      <c r="K63" s="10"/>
      <c r="L63" s="10"/>
      <c r="M63" s="20"/>
    </row>
    <row r="64" spans="1:13" ht="32.25" customHeight="1">
      <c r="A64" s="1">
        <v>1</v>
      </c>
      <c r="B64" s="1">
        <v>14</v>
      </c>
      <c r="C64" s="5" t="s">
        <v>165</v>
      </c>
      <c r="D64" s="5" t="s">
        <v>166</v>
      </c>
      <c r="E64" s="6">
        <v>27806</v>
      </c>
      <c r="F64" s="7" t="s">
        <v>97</v>
      </c>
      <c r="G64" s="8" t="s">
        <v>18</v>
      </c>
      <c r="H64" s="8" t="s">
        <v>207</v>
      </c>
      <c r="I64" s="9" t="s">
        <v>34</v>
      </c>
      <c r="J64" s="10">
        <v>0.01558101851851852</v>
      </c>
      <c r="K64" s="10">
        <v>0.02711261574074074</v>
      </c>
      <c r="L64" s="10">
        <v>0.024308217592592593</v>
      </c>
      <c r="M64" s="20">
        <f aca="true" t="shared" si="3" ref="M64:M69">J64+K64+L64</f>
        <v>0.06700185185185185</v>
      </c>
    </row>
    <row r="65" spans="1:13" ht="32.25" customHeight="1">
      <c r="A65" s="1">
        <v>2</v>
      </c>
      <c r="B65" s="1">
        <v>42</v>
      </c>
      <c r="C65" s="5" t="s">
        <v>154</v>
      </c>
      <c r="D65" s="5" t="s">
        <v>98</v>
      </c>
      <c r="E65" s="6">
        <v>26555</v>
      </c>
      <c r="F65" s="7" t="s">
        <v>97</v>
      </c>
      <c r="G65" s="8" t="s">
        <v>18</v>
      </c>
      <c r="H65" s="8" t="s">
        <v>102</v>
      </c>
      <c r="I65" s="9" t="s">
        <v>8</v>
      </c>
      <c r="J65" s="10">
        <v>0.01583101851851852</v>
      </c>
      <c r="K65" s="10">
        <v>0.027384027777777778</v>
      </c>
      <c r="L65" s="10">
        <v>0.024537731481481483</v>
      </c>
      <c r="M65" s="20">
        <f t="shared" si="3"/>
        <v>0.06775277777777779</v>
      </c>
    </row>
    <row r="66" spans="1:13" ht="32.25" customHeight="1">
      <c r="A66" s="1">
        <v>3</v>
      </c>
      <c r="B66" s="1">
        <v>104</v>
      </c>
      <c r="C66" s="5" t="s">
        <v>161</v>
      </c>
      <c r="D66" s="5" t="s">
        <v>162</v>
      </c>
      <c r="E66" s="6">
        <v>27525</v>
      </c>
      <c r="F66" s="7" t="s">
        <v>97</v>
      </c>
      <c r="G66" s="8" t="s">
        <v>18</v>
      </c>
      <c r="H66" s="8" t="s">
        <v>64</v>
      </c>
      <c r="I66" s="9" t="s">
        <v>8</v>
      </c>
      <c r="J66" s="10">
        <v>0.016246527777777776</v>
      </c>
      <c r="K66" s="10">
        <v>0.02843611111111111</v>
      </c>
      <c r="L66" s="10">
        <v>0.025648726851851853</v>
      </c>
      <c r="M66" s="20">
        <f t="shared" si="3"/>
        <v>0.07033136574074074</v>
      </c>
    </row>
    <row r="67" spans="1:13" ht="32.25" customHeight="1">
      <c r="A67" s="1">
        <v>4</v>
      </c>
      <c r="B67" s="1">
        <v>62</v>
      </c>
      <c r="C67" s="5" t="s">
        <v>152</v>
      </c>
      <c r="D67" s="5" t="s">
        <v>68</v>
      </c>
      <c r="E67" s="6">
        <v>26461</v>
      </c>
      <c r="F67" s="7" t="s">
        <v>97</v>
      </c>
      <c r="G67" s="8" t="s">
        <v>18</v>
      </c>
      <c r="H67" s="8" t="s">
        <v>64</v>
      </c>
      <c r="I67" s="9" t="s">
        <v>8</v>
      </c>
      <c r="J67" s="10">
        <v>0.016693287037037038</v>
      </c>
      <c r="K67" s="10">
        <v>0.029149305555555557</v>
      </c>
      <c r="L67" s="10">
        <v>0.025785069444444444</v>
      </c>
      <c r="M67" s="20">
        <f t="shared" si="3"/>
        <v>0.07162766203703703</v>
      </c>
    </row>
    <row r="68" spans="1:13" ht="32.25" customHeight="1">
      <c r="A68" s="1">
        <v>5</v>
      </c>
      <c r="B68" s="1">
        <v>101</v>
      </c>
      <c r="C68" s="5" t="s">
        <v>52</v>
      </c>
      <c r="D68" s="5" t="s">
        <v>53</v>
      </c>
      <c r="E68" s="6">
        <v>26571</v>
      </c>
      <c r="F68" s="7" t="s">
        <v>97</v>
      </c>
      <c r="G68" s="8" t="s">
        <v>18</v>
      </c>
      <c r="H68" s="8" t="s">
        <v>54</v>
      </c>
      <c r="I68" s="9" t="s">
        <v>8</v>
      </c>
      <c r="J68" s="10">
        <v>0.01667476851851852</v>
      </c>
      <c r="K68" s="10">
        <v>0.029093634259259257</v>
      </c>
      <c r="L68" s="10">
        <v>0.026310185185185186</v>
      </c>
      <c r="M68" s="20">
        <f t="shared" si="3"/>
        <v>0.07207858796296296</v>
      </c>
    </row>
    <row r="69" spans="1:13" ht="32.25" customHeight="1">
      <c r="A69" s="1">
        <v>6</v>
      </c>
      <c r="B69" s="1">
        <v>100</v>
      </c>
      <c r="C69" s="5" t="s">
        <v>74</v>
      </c>
      <c r="D69" s="5" t="s">
        <v>75</v>
      </c>
      <c r="E69" s="6">
        <v>28087</v>
      </c>
      <c r="F69" s="7" t="s">
        <v>97</v>
      </c>
      <c r="G69" s="8" t="s">
        <v>18</v>
      </c>
      <c r="H69" s="8" t="s">
        <v>199</v>
      </c>
      <c r="I69" s="9" t="s">
        <v>8</v>
      </c>
      <c r="J69" s="10">
        <v>0.019501041666666667</v>
      </c>
      <c r="K69" s="10">
        <v>0.03503761574074074</v>
      </c>
      <c r="L69" s="10">
        <v>0.032056481481481484</v>
      </c>
      <c r="M69" s="20">
        <f t="shared" si="3"/>
        <v>0.0865951388888889</v>
      </c>
    </row>
    <row r="70" spans="1:13" ht="32.25" customHeight="1">
      <c r="A70" s="1"/>
      <c r="B70" s="1"/>
      <c r="C70" s="5"/>
      <c r="D70" s="5"/>
      <c r="E70" s="6"/>
      <c r="F70" s="7"/>
      <c r="G70" s="8"/>
      <c r="H70" s="8"/>
      <c r="I70" s="9"/>
      <c r="J70" s="10"/>
      <c r="K70" s="10"/>
      <c r="L70" s="10"/>
      <c r="M70" s="20"/>
    </row>
    <row r="71" spans="1:13" ht="32.25" customHeight="1">
      <c r="A71" s="1">
        <v>1</v>
      </c>
      <c r="B71" s="1">
        <v>63</v>
      </c>
      <c r="C71" s="5" t="s">
        <v>76</v>
      </c>
      <c r="D71" s="5" t="s">
        <v>77</v>
      </c>
      <c r="E71" s="6">
        <v>25571</v>
      </c>
      <c r="F71" s="7" t="s">
        <v>97</v>
      </c>
      <c r="G71" s="8" t="s">
        <v>9</v>
      </c>
      <c r="H71" s="8" t="s">
        <v>64</v>
      </c>
      <c r="I71" s="9" t="s">
        <v>8</v>
      </c>
      <c r="J71" s="10">
        <v>0.01596076388888889</v>
      </c>
      <c r="K71" s="10">
        <v>0.027910648148148146</v>
      </c>
      <c r="L71" s="10">
        <v>0.024471064814814817</v>
      </c>
      <c r="M71" s="20">
        <f aca="true" t="shared" si="4" ref="M71:M79">J71+K71+L71</f>
        <v>0.06834247685185185</v>
      </c>
    </row>
    <row r="72" spans="1:13" ht="32.25" customHeight="1">
      <c r="A72" s="1">
        <v>2</v>
      </c>
      <c r="B72" s="1">
        <v>116</v>
      </c>
      <c r="C72" s="5" t="s">
        <v>67</v>
      </c>
      <c r="D72" s="5" t="s">
        <v>68</v>
      </c>
      <c r="E72" s="6">
        <v>25165</v>
      </c>
      <c r="F72" s="7" t="s">
        <v>97</v>
      </c>
      <c r="G72" s="8" t="s">
        <v>9</v>
      </c>
      <c r="H72" s="8" t="s">
        <v>64</v>
      </c>
      <c r="I72" s="9" t="s">
        <v>8</v>
      </c>
      <c r="J72" s="10">
        <v>0.01622696759259259</v>
      </c>
      <c r="K72" s="10">
        <v>0.028129282407407405</v>
      </c>
      <c r="L72" s="10">
        <v>0.02452199074074074</v>
      </c>
      <c r="M72" s="20">
        <f t="shared" si="4"/>
        <v>0.06887824074074074</v>
      </c>
    </row>
    <row r="73" spans="1:13" ht="32.25" customHeight="1">
      <c r="A73" s="1">
        <v>3</v>
      </c>
      <c r="B73" s="1">
        <v>33</v>
      </c>
      <c r="C73" s="5" t="s">
        <v>119</v>
      </c>
      <c r="D73" s="5" t="s">
        <v>120</v>
      </c>
      <c r="E73" s="6" t="s">
        <v>121</v>
      </c>
      <c r="F73" s="7" t="s">
        <v>97</v>
      </c>
      <c r="G73" s="8" t="s">
        <v>9</v>
      </c>
      <c r="H73" s="8" t="s">
        <v>122</v>
      </c>
      <c r="I73" s="9" t="s">
        <v>8</v>
      </c>
      <c r="J73" s="10">
        <v>0.015614583333333333</v>
      </c>
      <c r="K73" s="10">
        <v>0.027665856481481482</v>
      </c>
      <c r="L73" s="10">
        <v>0.025611111111111112</v>
      </c>
      <c r="M73" s="20">
        <f t="shared" si="4"/>
        <v>0.06889155092592593</v>
      </c>
    </row>
    <row r="74" spans="1:13" ht="32.25" customHeight="1">
      <c r="A74" s="1">
        <v>4</v>
      </c>
      <c r="B74" s="1">
        <v>7</v>
      </c>
      <c r="C74" s="5" t="s">
        <v>145</v>
      </c>
      <c r="D74" s="5" t="s">
        <v>6</v>
      </c>
      <c r="E74" s="6">
        <v>25372</v>
      </c>
      <c r="F74" s="7" t="s">
        <v>97</v>
      </c>
      <c r="G74" s="8" t="s">
        <v>9</v>
      </c>
      <c r="H74" s="8" t="s">
        <v>37</v>
      </c>
      <c r="I74" s="9" t="s">
        <v>8</v>
      </c>
      <c r="J74" s="10">
        <v>0.016236226851851852</v>
      </c>
      <c r="K74" s="10">
        <v>0.02774363425925926</v>
      </c>
      <c r="L74" s="10">
        <v>0.025326157407407412</v>
      </c>
      <c r="M74" s="20">
        <f t="shared" si="4"/>
        <v>0.06930601851851853</v>
      </c>
    </row>
    <row r="75" spans="1:13" ht="32.25" customHeight="1">
      <c r="A75" s="1">
        <v>5</v>
      </c>
      <c r="B75" s="1">
        <v>1</v>
      </c>
      <c r="C75" s="5" t="s">
        <v>27</v>
      </c>
      <c r="D75" s="5" t="s">
        <v>28</v>
      </c>
      <c r="E75" s="6">
        <v>24928</v>
      </c>
      <c r="F75" s="7" t="s">
        <v>97</v>
      </c>
      <c r="G75" s="8" t="s">
        <v>9</v>
      </c>
      <c r="H75" s="8" t="s">
        <v>29</v>
      </c>
      <c r="I75" s="9" t="s">
        <v>34</v>
      </c>
      <c r="J75" s="10">
        <v>0.016272685185185185</v>
      </c>
      <c r="K75" s="10">
        <v>0.02910335648148148</v>
      </c>
      <c r="L75" s="10">
        <v>0.026933449074074075</v>
      </c>
      <c r="M75" s="20">
        <f t="shared" si="4"/>
        <v>0.07230949074074074</v>
      </c>
    </row>
    <row r="76" spans="1:13" ht="32.25" customHeight="1">
      <c r="A76" s="1">
        <v>6</v>
      </c>
      <c r="B76" s="1">
        <v>102</v>
      </c>
      <c r="C76" s="5" t="s">
        <v>157</v>
      </c>
      <c r="D76" s="5" t="s">
        <v>158</v>
      </c>
      <c r="E76" s="6">
        <v>25785</v>
      </c>
      <c r="F76" s="7" t="s">
        <v>97</v>
      </c>
      <c r="G76" s="8" t="s">
        <v>9</v>
      </c>
      <c r="H76" s="8" t="s">
        <v>64</v>
      </c>
      <c r="I76" s="9" t="s">
        <v>8</v>
      </c>
      <c r="J76" s="10">
        <v>0.017777199074074074</v>
      </c>
      <c r="K76" s="10">
        <v>0.030326851851851855</v>
      </c>
      <c r="L76" s="10">
        <v>0.026511574074074076</v>
      </c>
      <c r="M76" s="20">
        <f t="shared" si="4"/>
        <v>0.074615625</v>
      </c>
    </row>
    <row r="77" spans="1:13" ht="32.25" customHeight="1">
      <c r="A77" s="1">
        <v>7</v>
      </c>
      <c r="B77" s="1">
        <v>30</v>
      </c>
      <c r="C77" s="5" t="s">
        <v>141</v>
      </c>
      <c r="D77" s="5" t="s">
        <v>32</v>
      </c>
      <c r="E77" s="6">
        <v>25962</v>
      </c>
      <c r="F77" s="7" t="s">
        <v>97</v>
      </c>
      <c r="G77" s="8" t="s">
        <v>9</v>
      </c>
      <c r="H77" s="8" t="s">
        <v>64</v>
      </c>
      <c r="I77" s="9" t="s">
        <v>8</v>
      </c>
      <c r="J77" s="10">
        <v>0.017908564814814815</v>
      </c>
      <c r="K77" s="10">
        <v>0.03095775462962963</v>
      </c>
      <c r="L77" s="10">
        <v>0.02779398148148148</v>
      </c>
      <c r="M77" s="20">
        <f t="shared" si="4"/>
        <v>0.07666030092592592</v>
      </c>
    </row>
    <row r="78" spans="1:13" ht="32.25" customHeight="1">
      <c r="A78" s="1">
        <v>8</v>
      </c>
      <c r="B78" s="1">
        <v>12</v>
      </c>
      <c r="C78" s="5" t="s">
        <v>5</v>
      </c>
      <c r="D78" s="5" t="s">
        <v>6</v>
      </c>
      <c r="E78" s="6">
        <v>25759</v>
      </c>
      <c r="F78" s="7" t="s">
        <v>97</v>
      </c>
      <c r="G78" s="8" t="s">
        <v>9</v>
      </c>
      <c r="H78" s="8" t="s">
        <v>7</v>
      </c>
      <c r="I78" s="9" t="s">
        <v>8</v>
      </c>
      <c r="J78" s="10">
        <v>0.018511342592592593</v>
      </c>
      <c r="K78" s="10">
        <v>0.03294791666666667</v>
      </c>
      <c r="L78" s="10">
        <v>0.02915856481481481</v>
      </c>
      <c r="M78" s="20">
        <f t="shared" si="4"/>
        <v>0.08061782407407407</v>
      </c>
    </row>
    <row r="79" spans="1:13" ht="32.25" customHeight="1">
      <c r="A79" s="1">
        <v>9</v>
      </c>
      <c r="B79" s="1">
        <v>13</v>
      </c>
      <c r="C79" s="5" t="s">
        <v>22</v>
      </c>
      <c r="D79" s="5" t="s">
        <v>23</v>
      </c>
      <c r="E79" s="6">
        <v>24570</v>
      </c>
      <c r="F79" s="7" t="s">
        <v>97</v>
      </c>
      <c r="G79" s="8" t="s">
        <v>9</v>
      </c>
      <c r="H79" s="8" t="s">
        <v>21</v>
      </c>
      <c r="I79" s="9" t="s">
        <v>8</v>
      </c>
      <c r="J79" s="10">
        <v>0.021614583333333336</v>
      </c>
      <c r="K79" s="10">
        <v>0.039575462962962965</v>
      </c>
      <c r="L79" s="10">
        <v>0.03628159722222222</v>
      </c>
      <c r="M79" s="20">
        <f t="shared" si="4"/>
        <v>0.09747164351851853</v>
      </c>
    </row>
    <row r="80" spans="1:13" ht="32.25" customHeight="1">
      <c r="A80" s="1"/>
      <c r="B80" s="1"/>
      <c r="C80" s="5"/>
      <c r="D80" s="5"/>
      <c r="E80" s="6"/>
      <c r="F80" s="7"/>
      <c r="G80" s="8"/>
      <c r="H80" s="8"/>
      <c r="I80" s="9"/>
      <c r="J80" s="10"/>
      <c r="K80" s="10"/>
      <c r="L80" s="10"/>
      <c r="M80" s="20"/>
    </row>
    <row r="81" spans="1:13" ht="32.25" customHeight="1">
      <c r="A81" s="1">
        <v>1</v>
      </c>
      <c r="B81" s="1">
        <v>3</v>
      </c>
      <c r="C81" s="5" t="s">
        <v>99</v>
      </c>
      <c r="D81" s="5" t="s">
        <v>100</v>
      </c>
      <c r="E81" s="6">
        <v>24417</v>
      </c>
      <c r="F81" s="7" t="s">
        <v>97</v>
      </c>
      <c r="G81" s="8" t="s">
        <v>17</v>
      </c>
      <c r="H81" s="8" t="s">
        <v>217</v>
      </c>
      <c r="I81" s="9" t="s">
        <v>8</v>
      </c>
      <c r="J81" s="10">
        <v>0.015569444444444447</v>
      </c>
      <c r="K81" s="10">
        <v>0.027616550925925926</v>
      </c>
      <c r="L81" s="10">
        <v>0.023935185185185184</v>
      </c>
      <c r="M81" s="20">
        <f aca="true" t="shared" si="5" ref="M81:M88">J81+K81+L81</f>
        <v>0.06712118055555555</v>
      </c>
    </row>
    <row r="82" spans="1:13" ht="32.25" customHeight="1">
      <c r="A82" s="1">
        <v>2</v>
      </c>
      <c r="B82" s="1">
        <v>108</v>
      </c>
      <c r="C82" s="5" t="s">
        <v>26</v>
      </c>
      <c r="D82" s="5" t="s">
        <v>45</v>
      </c>
      <c r="E82" s="6">
        <v>23220</v>
      </c>
      <c r="F82" s="7" t="s">
        <v>97</v>
      </c>
      <c r="G82" s="8" t="s">
        <v>17</v>
      </c>
      <c r="H82" s="8" t="s">
        <v>37</v>
      </c>
      <c r="I82" s="9" t="s">
        <v>8</v>
      </c>
      <c r="J82" s="10">
        <v>0.015652777777777776</v>
      </c>
      <c r="K82" s="10">
        <v>0.027321643518518523</v>
      </c>
      <c r="L82" s="10">
        <v>0.02465324074074074</v>
      </c>
      <c r="M82" s="20">
        <f t="shared" si="5"/>
        <v>0.06762766203703705</v>
      </c>
    </row>
    <row r="83" spans="1:13" ht="32.25" customHeight="1">
      <c r="A83" s="1">
        <v>3</v>
      </c>
      <c r="B83" s="1">
        <v>19</v>
      </c>
      <c r="C83" s="5" t="s">
        <v>177</v>
      </c>
      <c r="D83" s="5" t="s">
        <v>178</v>
      </c>
      <c r="E83" s="6">
        <v>23209</v>
      </c>
      <c r="F83" s="7" t="s">
        <v>97</v>
      </c>
      <c r="G83" s="8" t="s">
        <v>17</v>
      </c>
      <c r="H83" s="8" t="s">
        <v>37</v>
      </c>
      <c r="I83" s="9" t="s">
        <v>34</v>
      </c>
      <c r="J83" s="10">
        <v>0.01691550925925926</v>
      </c>
      <c r="K83" s="10">
        <v>0.029440393518518515</v>
      </c>
      <c r="L83" s="10">
        <v>0.026381944444444444</v>
      </c>
      <c r="M83" s="20">
        <f t="shared" si="5"/>
        <v>0.07273784722222222</v>
      </c>
    </row>
    <row r="84" spans="1:13" ht="32.25" customHeight="1">
      <c r="A84" s="1">
        <v>4</v>
      </c>
      <c r="B84" s="1">
        <v>99</v>
      </c>
      <c r="C84" s="5" t="s">
        <v>35</v>
      </c>
      <c r="D84" s="5" t="s">
        <v>36</v>
      </c>
      <c r="E84" s="11" t="s">
        <v>198</v>
      </c>
      <c r="F84" s="7" t="s">
        <v>97</v>
      </c>
      <c r="G84" s="8" t="s">
        <v>17</v>
      </c>
      <c r="H84" s="8" t="s">
        <v>37</v>
      </c>
      <c r="I84" s="9" t="s">
        <v>8</v>
      </c>
      <c r="J84" s="10">
        <v>0.017533564814814818</v>
      </c>
      <c r="K84" s="10">
        <v>0.030062500000000002</v>
      </c>
      <c r="L84" s="10">
        <v>0.027310185185185187</v>
      </c>
      <c r="M84" s="20">
        <f t="shared" si="5"/>
        <v>0.07490625000000001</v>
      </c>
    </row>
    <row r="85" spans="1:13" ht="32.25" customHeight="1">
      <c r="A85" s="1">
        <v>5</v>
      </c>
      <c r="B85" s="1">
        <v>110</v>
      </c>
      <c r="C85" s="5" t="s">
        <v>219</v>
      </c>
      <c r="D85" s="5" t="s">
        <v>220</v>
      </c>
      <c r="E85" s="6">
        <v>23413</v>
      </c>
      <c r="F85" s="7" t="s">
        <v>97</v>
      </c>
      <c r="G85" s="8" t="s">
        <v>17</v>
      </c>
      <c r="H85" s="8" t="s">
        <v>33</v>
      </c>
      <c r="I85" s="9" t="s">
        <v>8</v>
      </c>
      <c r="J85" s="10">
        <v>0.018066550925925927</v>
      </c>
      <c r="K85" s="10">
        <v>0.03143067129629629</v>
      </c>
      <c r="L85" s="10">
        <v>0.02810532407407407</v>
      </c>
      <c r="M85" s="20">
        <f t="shared" si="5"/>
        <v>0.07760254629629629</v>
      </c>
    </row>
    <row r="86" spans="1:13" ht="32.25" customHeight="1">
      <c r="A86" s="1">
        <v>6</v>
      </c>
      <c r="B86" s="1">
        <v>105</v>
      </c>
      <c r="C86" s="5" t="s">
        <v>91</v>
      </c>
      <c r="D86" s="5" t="s">
        <v>92</v>
      </c>
      <c r="E86" s="6">
        <v>23348</v>
      </c>
      <c r="F86" s="7" t="s">
        <v>97</v>
      </c>
      <c r="G86" s="8" t="s">
        <v>17</v>
      </c>
      <c r="H86" s="8" t="s">
        <v>93</v>
      </c>
      <c r="I86" s="9" t="s">
        <v>8</v>
      </c>
      <c r="J86" s="10">
        <v>0.020502314814814817</v>
      </c>
      <c r="K86" s="10">
        <v>0.03835185185185185</v>
      </c>
      <c r="L86" s="10">
        <v>0.029197916666666667</v>
      </c>
      <c r="M86" s="20">
        <f t="shared" si="5"/>
        <v>0.08805208333333334</v>
      </c>
    </row>
    <row r="87" spans="1:13" ht="32.25" customHeight="1">
      <c r="A87" s="1">
        <v>7</v>
      </c>
      <c r="B87" s="1">
        <v>25</v>
      </c>
      <c r="C87" s="5" t="s">
        <v>101</v>
      </c>
      <c r="D87" s="5" t="s">
        <v>61</v>
      </c>
      <c r="E87" s="6">
        <v>23131</v>
      </c>
      <c r="F87" s="7" t="s">
        <v>97</v>
      </c>
      <c r="G87" s="8" t="s">
        <v>17</v>
      </c>
      <c r="H87" s="8" t="s">
        <v>37</v>
      </c>
      <c r="I87" s="9" t="s">
        <v>8</v>
      </c>
      <c r="J87" s="10">
        <v>0.021510416666666667</v>
      </c>
      <c r="K87" s="10">
        <v>0.03918935185185186</v>
      </c>
      <c r="L87" s="10">
        <v>0.0359037037037037</v>
      </c>
      <c r="M87" s="20">
        <f t="shared" si="5"/>
        <v>0.09660347222222222</v>
      </c>
    </row>
    <row r="88" spans="1:13" ht="32.25" customHeight="1">
      <c r="A88" s="1">
        <v>8</v>
      </c>
      <c r="B88" s="1">
        <v>41</v>
      </c>
      <c r="C88" s="5" t="s">
        <v>19</v>
      </c>
      <c r="D88" s="5" t="s">
        <v>20</v>
      </c>
      <c r="E88" s="6">
        <v>23998</v>
      </c>
      <c r="F88" s="7" t="s">
        <v>97</v>
      </c>
      <c r="G88" s="8" t="s">
        <v>17</v>
      </c>
      <c r="H88" s="8" t="s">
        <v>21</v>
      </c>
      <c r="I88" s="9" t="s">
        <v>8</v>
      </c>
      <c r="J88" s="10">
        <v>0.021237037037037037</v>
      </c>
      <c r="K88" s="10">
        <v>0.041348611111111114</v>
      </c>
      <c r="L88" s="10">
        <v>0.038632407407407414</v>
      </c>
      <c r="M88" s="20">
        <f t="shared" si="5"/>
        <v>0.10121805555555557</v>
      </c>
    </row>
    <row r="89" spans="1:13" ht="32.25" customHeight="1">
      <c r="A89" s="1"/>
      <c r="B89" s="1"/>
      <c r="C89" s="5"/>
      <c r="D89" s="5"/>
      <c r="E89" s="6"/>
      <c r="F89" s="7"/>
      <c r="G89" s="8"/>
      <c r="H89" s="8"/>
      <c r="I89" s="9"/>
      <c r="J89" s="10"/>
      <c r="K89" s="10"/>
      <c r="L89" s="10"/>
      <c r="M89" s="20"/>
    </row>
    <row r="90" spans="1:13" ht="32.25" customHeight="1">
      <c r="A90" s="1">
        <v>1</v>
      </c>
      <c r="B90" s="1">
        <v>88</v>
      </c>
      <c r="C90" s="5" t="s">
        <v>179</v>
      </c>
      <c r="D90" s="5" t="s">
        <v>195</v>
      </c>
      <c r="E90" s="6">
        <v>22143</v>
      </c>
      <c r="F90" s="7" t="s">
        <v>97</v>
      </c>
      <c r="G90" s="8" t="s">
        <v>16</v>
      </c>
      <c r="H90" s="8" t="s">
        <v>42</v>
      </c>
      <c r="I90" s="9" t="s">
        <v>34</v>
      </c>
      <c r="J90" s="13">
        <v>0.01627199074074074</v>
      </c>
      <c r="K90" s="13">
        <v>0.028519097222222223</v>
      </c>
      <c r="L90" s="13">
        <v>0.025865740740740745</v>
      </c>
      <c r="M90" s="20">
        <f aca="true" t="shared" si="6" ref="M90:M100">J90+K90+L90</f>
        <v>0.07065682870370371</v>
      </c>
    </row>
    <row r="91" spans="1:13" ht="32.25" customHeight="1">
      <c r="A91" s="1">
        <v>2</v>
      </c>
      <c r="B91" s="1">
        <v>53</v>
      </c>
      <c r="C91" s="5" t="s">
        <v>40</v>
      </c>
      <c r="D91" s="5" t="s">
        <v>41</v>
      </c>
      <c r="E91" s="11">
        <v>1961</v>
      </c>
      <c r="F91" s="7" t="s">
        <v>97</v>
      </c>
      <c r="G91" s="8" t="s">
        <v>16</v>
      </c>
      <c r="H91" s="8" t="s">
        <v>42</v>
      </c>
      <c r="I91" s="9" t="s">
        <v>8</v>
      </c>
      <c r="J91" s="10">
        <v>0.016441435185185187</v>
      </c>
      <c r="K91" s="10">
        <v>0.02852685185185185</v>
      </c>
      <c r="L91" s="10">
        <v>0.02574826388888889</v>
      </c>
      <c r="M91" s="20">
        <f t="shared" si="6"/>
        <v>0.07071655092592592</v>
      </c>
    </row>
    <row r="92" spans="1:13" ht="32.25" customHeight="1">
      <c r="A92" s="1">
        <v>3</v>
      </c>
      <c r="B92" s="1">
        <v>85</v>
      </c>
      <c r="C92" s="5" t="s">
        <v>159</v>
      </c>
      <c r="D92" s="5" t="s">
        <v>160</v>
      </c>
      <c r="E92" s="6">
        <v>22366</v>
      </c>
      <c r="F92" s="7" t="s">
        <v>97</v>
      </c>
      <c r="G92" s="8" t="s">
        <v>16</v>
      </c>
      <c r="H92" s="8" t="s">
        <v>64</v>
      </c>
      <c r="I92" s="9" t="s">
        <v>8</v>
      </c>
      <c r="J92" s="10">
        <v>0.01713946759259259</v>
      </c>
      <c r="K92" s="10">
        <v>0.030593287037037037</v>
      </c>
      <c r="L92" s="10">
        <v>0.027296296296296294</v>
      </c>
      <c r="M92" s="20">
        <f t="shared" si="6"/>
        <v>0.07502905092592592</v>
      </c>
    </row>
    <row r="93" spans="1:13" ht="32.25" customHeight="1">
      <c r="A93" s="1">
        <v>4</v>
      </c>
      <c r="B93" s="1">
        <v>6</v>
      </c>
      <c r="C93" s="5" t="s">
        <v>218</v>
      </c>
      <c r="D93" s="5" t="s">
        <v>146</v>
      </c>
      <c r="E93" s="6">
        <v>20849</v>
      </c>
      <c r="F93" s="7" t="s">
        <v>97</v>
      </c>
      <c r="G93" s="8" t="s">
        <v>16</v>
      </c>
      <c r="H93" s="8" t="s">
        <v>37</v>
      </c>
      <c r="I93" s="9" t="s">
        <v>8</v>
      </c>
      <c r="J93" s="10">
        <v>0.019678587962962964</v>
      </c>
      <c r="K93" s="10">
        <v>0.03606851851851852</v>
      </c>
      <c r="L93" s="10">
        <v>0.03265011574074074</v>
      </c>
      <c r="M93" s="20">
        <f t="shared" si="6"/>
        <v>0.08839722222222222</v>
      </c>
    </row>
    <row r="94" spans="1:13" ht="32.25" customHeight="1">
      <c r="A94" s="1">
        <v>5</v>
      </c>
      <c r="B94" s="1">
        <v>49</v>
      </c>
      <c r="C94" s="5" t="s">
        <v>125</v>
      </c>
      <c r="D94" s="5" t="s">
        <v>126</v>
      </c>
      <c r="E94" s="6" t="s">
        <v>127</v>
      </c>
      <c r="F94" s="7" t="s">
        <v>97</v>
      </c>
      <c r="G94" s="8" t="s">
        <v>16</v>
      </c>
      <c r="H94" s="8" t="s">
        <v>216</v>
      </c>
      <c r="I94" s="9" t="s">
        <v>8</v>
      </c>
      <c r="J94" s="10">
        <v>0.01986863425925926</v>
      </c>
      <c r="K94" s="10">
        <v>0.03651400462962963</v>
      </c>
      <c r="L94" s="10">
        <v>0.03273148148148148</v>
      </c>
      <c r="M94" s="20">
        <f t="shared" si="6"/>
        <v>0.08911412037037036</v>
      </c>
    </row>
    <row r="95" spans="1:13" ht="32.25" customHeight="1">
      <c r="A95" s="1">
        <v>6</v>
      </c>
      <c r="B95" s="1">
        <v>114</v>
      </c>
      <c r="C95" s="5" t="s">
        <v>224</v>
      </c>
      <c r="D95" s="5" t="s">
        <v>225</v>
      </c>
      <c r="E95" s="6">
        <v>21742</v>
      </c>
      <c r="F95" s="7" t="s">
        <v>97</v>
      </c>
      <c r="G95" s="8" t="s">
        <v>16</v>
      </c>
      <c r="H95" s="8" t="s">
        <v>33</v>
      </c>
      <c r="I95" s="9" t="s">
        <v>8</v>
      </c>
      <c r="J95" s="10">
        <v>0.02029988425925926</v>
      </c>
      <c r="K95" s="10">
        <v>0.03668402777777778</v>
      </c>
      <c r="L95" s="10">
        <v>0.03335034722222222</v>
      </c>
      <c r="M95" s="20">
        <f t="shared" si="6"/>
        <v>0.09033425925925925</v>
      </c>
    </row>
    <row r="96" spans="1:13" ht="32.25" customHeight="1">
      <c r="A96" s="1">
        <v>7</v>
      </c>
      <c r="B96" s="1">
        <v>36</v>
      </c>
      <c r="C96" s="5" t="s">
        <v>60</v>
      </c>
      <c r="D96" s="5" t="s">
        <v>61</v>
      </c>
      <c r="E96" s="6">
        <v>21221</v>
      </c>
      <c r="F96" s="7" t="s">
        <v>97</v>
      </c>
      <c r="G96" s="8" t="s">
        <v>16</v>
      </c>
      <c r="H96" s="8" t="s">
        <v>62</v>
      </c>
      <c r="I96" s="9" t="s">
        <v>8</v>
      </c>
      <c r="J96" s="10">
        <v>0.020626041666666668</v>
      </c>
      <c r="K96" s="10">
        <v>0.038689699074074074</v>
      </c>
      <c r="L96" s="10">
        <v>0.03421990740740741</v>
      </c>
      <c r="M96" s="20">
        <f t="shared" si="6"/>
        <v>0.09353564814814815</v>
      </c>
    </row>
    <row r="97" spans="1:13" ht="32.25" customHeight="1">
      <c r="A97" s="1">
        <v>8</v>
      </c>
      <c r="B97" s="1">
        <v>111</v>
      </c>
      <c r="C97" s="5" t="s">
        <v>221</v>
      </c>
      <c r="D97" s="5" t="s">
        <v>51</v>
      </c>
      <c r="E97" s="6">
        <v>21496</v>
      </c>
      <c r="F97" s="7" t="s">
        <v>97</v>
      </c>
      <c r="G97" s="8" t="s">
        <v>16</v>
      </c>
      <c r="H97" s="8" t="s">
        <v>37</v>
      </c>
      <c r="I97" s="9" t="s">
        <v>8</v>
      </c>
      <c r="J97" s="10">
        <v>0.021094097222222222</v>
      </c>
      <c r="K97" s="10">
        <v>0.037999189814814816</v>
      </c>
      <c r="L97" s="10">
        <v>0.03507094907407408</v>
      </c>
      <c r="M97" s="20">
        <f t="shared" si="6"/>
        <v>0.0941642361111111</v>
      </c>
    </row>
    <row r="98" spans="1:13" ht="32.25" customHeight="1">
      <c r="A98" s="1">
        <v>9</v>
      </c>
      <c r="B98" s="1">
        <v>40</v>
      </c>
      <c r="C98" s="5" t="s">
        <v>133</v>
      </c>
      <c r="D98" s="5" t="s">
        <v>134</v>
      </c>
      <c r="E98" s="6">
        <v>21687</v>
      </c>
      <c r="F98" s="7" t="s">
        <v>97</v>
      </c>
      <c r="G98" s="8" t="s">
        <v>16</v>
      </c>
      <c r="H98" s="8" t="s">
        <v>206</v>
      </c>
      <c r="I98" s="9" t="s">
        <v>8</v>
      </c>
      <c r="J98" s="10">
        <v>0.021284722222222222</v>
      </c>
      <c r="K98" s="10">
        <v>0.03827337962962963</v>
      </c>
      <c r="L98" s="10">
        <v>0.03562326388888889</v>
      </c>
      <c r="M98" s="20">
        <f t="shared" si="6"/>
        <v>0.09518136574074074</v>
      </c>
    </row>
    <row r="99" spans="1:13" ht="32.25" customHeight="1">
      <c r="A99" s="1">
        <v>10</v>
      </c>
      <c r="B99" s="1">
        <v>79</v>
      </c>
      <c r="C99" s="5" t="s">
        <v>142</v>
      </c>
      <c r="D99" s="5" t="s">
        <v>6</v>
      </c>
      <c r="E99" s="6">
        <v>22283</v>
      </c>
      <c r="F99" s="7" t="s">
        <v>97</v>
      </c>
      <c r="G99" s="8" t="s">
        <v>16</v>
      </c>
      <c r="H99" s="8" t="s">
        <v>37</v>
      </c>
      <c r="I99" s="9" t="s">
        <v>8</v>
      </c>
      <c r="J99" s="10">
        <v>0.021159259259259263</v>
      </c>
      <c r="K99" s="10">
        <v>0.038555208333333334</v>
      </c>
      <c r="L99" s="10">
        <v>0.0357880787037037</v>
      </c>
      <c r="M99" s="20">
        <f t="shared" si="6"/>
        <v>0.09550254629629629</v>
      </c>
    </row>
    <row r="100" spans="1:13" ht="32.25" customHeight="1">
      <c r="A100" s="1">
        <v>11</v>
      </c>
      <c r="B100" s="1">
        <v>66</v>
      </c>
      <c r="C100" s="5" t="s">
        <v>184</v>
      </c>
      <c r="D100" s="5" t="s">
        <v>228</v>
      </c>
      <c r="E100" s="6">
        <v>21652</v>
      </c>
      <c r="F100" s="7" t="s">
        <v>97</v>
      </c>
      <c r="G100" s="8" t="s">
        <v>16</v>
      </c>
      <c r="H100" s="8" t="s">
        <v>211</v>
      </c>
      <c r="I100" s="9" t="s">
        <v>8</v>
      </c>
      <c r="J100" s="10">
        <v>0.021020833333333332</v>
      </c>
      <c r="K100" s="10">
        <v>0.040050810185185186</v>
      </c>
      <c r="L100" s="10">
        <v>0.03531122685185185</v>
      </c>
      <c r="M100" s="20">
        <f t="shared" si="6"/>
        <v>0.09638287037037035</v>
      </c>
    </row>
    <row r="101" spans="1:13" ht="32.25" customHeight="1">
      <c r="A101" s="1"/>
      <c r="B101" s="1"/>
      <c r="C101" s="5"/>
      <c r="D101" s="5"/>
      <c r="E101" s="6"/>
      <c r="F101" s="7"/>
      <c r="G101" s="8"/>
      <c r="H101" s="8"/>
      <c r="I101" s="9"/>
      <c r="J101" s="10"/>
      <c r="K101" s="10"/>
      <c r="L101" s="10"/>
      <c r="M101" s="20"/>
    </row>
    <row r="102" spans="1:13" ht="32.25" customHeight="1">
      <c r="A102" s="1">
        <v>1</v>
      </c>
      <c r="B102" s="1">
        <v>39</v>
      </c>
      <c r="C102" s="5" t="s">
        <v>115</v>
      </c>
      <c r="D102" s="5" t="s">
        <v>56</v>
      </c>
      <c r="E102" s="6">
        <v>20691</v>
      </c>
      <c r="F102" s="7" t="s">
        <v>97</v>
      </c>
      <c r="G102" s="8" t="s">
        <v>14</v>
      </c>
      <c r="H102" s="8" t="s">
        <v>64</v>
      </c>
      <c r="I102" s="9" t="s">
        <v>8</v>
      </c>
      <c r="J102" s="10">
        <v>0.018100810185185185</v>
      </c>
      <c r="K102" s="10">
        <v>0.032334837962962965</v>
      </c>
      <c r="L102" s="10">
        <v>0.029324074074074072</v>
      </c>
      <c r="M102" s="20">
        <f aca="true" t="shared" si="7" ref="M102:M109">J102+K102+L102</f>
        <v>0.07975972222222222</v>
      </c>
    </row>
    <row r="103" spans="1:13" ht="32.25" customHeight="1">
      <c r="A103" s="1">
        <v>2</v>
      </c>
      <c r="B103" s="1">
        <v>34</v>
      </c>
      <c r="C103" s="5" t="s">
        <v>163</v>
      </c>
      <c r="D103" s="5" t="s">
        <v>51</v>
      </c>
      <c r="E103" s="6">
        <v>19071</v>
      </c>
      <c r="F103" s="7" t="s">
        <v>97</v>
      </c>
      <c r="G103" s="8" t="s">
        <v>14</v>
      </c>
      <c r="H103" s="8" t="s">
        <v>37</v>
      </c>
      <c r="I103" s="9" t="s">
        <v>8</v>
      </c>
      <c r="J103" s="10">
        <v>0.01848715277777778</v>
      </c>
      <c r="K103" s="10">
        <v>0.03291701388888889</v>
      </c>
      <c r="L103" s="10">
        <v>0.029451388888888888</v>
      </c>
      <c r="M103" s="20">
        <f t="shared" si="7"/>
        <v>0.08085555555555556</v>
      </c>
    </row>
    <row r="104" spans="1:13" ht="32.25" customHeight="1">
      <c r="A104" s="1">
        <v>3</v>
      </c>
      <c r="B104" s="1">
        <v>89</v>
      </c>
      <c r="C104" s="5" t="s">
        <v>185</v>
      </c>
      <c r="D104" s="5" t="s">
        <v>51</v>
      </c>
      <c r="E104" s="6">
        <v>20192</v>
      </c>
      <c r="F104" s="7" t="s">
        <v>97</v>
      </c>
      <c r="G104" s="8" t="s">
        <v>14</v>
      </c>
      <c r="H104" s="8" t="s">
        <v>37</v>
      </c>
      <c r="I104" s="9" t="s">
        <v>34</v>
      </c>
      <c r="J104" s="10">
        <v>0.018771412037037038</v>
      </c>
      <c r="K104" s="10">
        <v>0.03356493055555556</v>
      </c>
      <c r="L104" s="10">
        <v>0.03092476851851852</v>
      </c>
      <c r="M104" s="20">
        <f t="shared" si="7"/>
        <v>0.08326111111111112</v>
      </c>
    </row>
    <row r="105" spans="1:13" ht="32.25" customHeight="1">
      <c r="A105" s="1">
        <v>4</v>
      </c>
      <c r="B105" s="1">
        <v>59</v>
      </c>
      <c r="C105" s="5" t="s">
        <v>181</v>
      </c>
      <c r="D105" s="5" t="s">
        <v>182</v>
      </c>
      <c r="E105" s="6">
        <v>19531</v>
      </c>
      <c r="F105" s="7" t="s">
        <v>97</v>
      </c>
      <c r="G105" s="8" t="s">
        <v>14</v>
      </c>
      <c r="H105" s="8" t="s">
        <v>211</v>
      </c>
      <c r="I105" s="9" t="s">
        <v>8</v>
      </c>
      <c r="J105" s="10">
        <v>0.019305787037037038</v>
      </c>
      <c r="K105" s="10">
        <v>0.033593402777777774</v>
      </c>
      <c r="L105" s="10">
        <v>0.03099548611111111</v>
      </c>
      <c r="M105" s="20">
        <f t="shared" si="7"/>
        <v>0.08389467592592592</v>
      </c>
    </row>
    <row r="106" spans="1:13" ht="32.25" customHeight="1">
      <c r="A106" s="1">
        <v>5</v>
      </c>
      <c r="B106" s="1">
        <v>109</v>
      </c>
      <c r="C106" s="5" t="s">
        <v>26</v>
      </c>
      <c r="D106" s="5" t="s">
        <v>41</v>
      </c>
      <c r="E106" s="6">
        <v>19934</v>
      </c>
      <c r="F106" s="7" t="s">
        <v>97</v>
      </c>
      <c r="G106" s="8" t="s">
        <v>14</v>
      </c>
      <c r="H106" s="8" t="s">
        <v>37</v>
      </c>
      <c r="I106" s="9" t="s">
        <v>8</v>
      </c>
      <c r="J106" s="10">
        <v>0.019391319444444447</v>
      </c>
      <c r="K106" s="10">
        <v>0.03384224537037037</v>
      </c>
      <c r="L106" s="10">
        <v>0.031510995370370366</v>
      </c>
      <c r="M106" s="20">
        <f t="shared" si="7"/>
        <v>0.0847445601851852</v>
      </c>
    </row>
    <row r="107" spans="1:13" ht="32.25" customHeight="1">
      <c r="A107" s="1">
        <v>6</v>
      </c>
      <c r="B107" s="1">
        <v>87</v>
      </c>
      <c r="C107" s="5" t="s">
        <v>187</v>
      </c>
      <c r="D107" s="5" t="s">
        <v>78</v>
      </c>
      <c r="E107" s="6">
        <v>19245</v>
      </c>
      <c r="F107" s="7" t="s">
        <v>97</v>
      </c>
      <c r="G107" s="8" t="s">
        <v>14</v>
      </c>
      <c r="H107" s="8" t="s">
        <v>37</v>
      </c>
      <c r="I107" s="9" t="s">
        <v>8</v>
      </c>
      <c r="J107" s="10">
        <v>0.019617708333333334</v>
      </c>
      <c r="K107" s="10">
        <v>0.03530891203703704</v>
      </c>
      <c r="L107" s="10">
        <v>0.03173032407407408</v>
      </c>
      <c r="M107" s="20">
        <f t="shared" si="7"/>
        <v>0.08665694444444444</v>
      </c>
    </row>
    <row r="108" spans="1:13" ht="32.25" customHeight="1">
      <c r="A108" s="1">
        <v>7</v>
      </c>
      <c r="B108" s="1">
        <v>60</v>
      </c>
      <c r="C108" s="5" t="s">
        <v>71</v>
      </c>
      <c r="D108" s="5" t="s">
        <v>51</v>
      </c>
      <c r="E108" s="6">
        <v>19108</v>
      </c>
      <c r="F108" s="7" t="s">
        <v>97</v>
      </c>
      <c r="G108" s="8" t="s">
        <v>14</v>
      </c>
      <c r="H108" s="8" t="s">
        <v>70</v>
      </c>
      <c r="I108" s="9" t="s">
        <v>8</v>
      </c>
      <c r="J108" s="10">
        <v>0.01991030092592593</v>
      </c>
      <c r="K108" s="10">
        <v>0.03720289351851852</v>
      </c>
      <c r="L108" s="10">
        <v>0.03301238425925926</v>
      </c>
      <c r="M108" s="20">
        <f t="shared" si="7"/>
        <v>0.0901255787037037</v>
      </c>
    </row>
    <row r="109" spans="1:13" ht="32.25" customHeight="1">
      <c r="A109" s="1">
        <v>8</v>
      </c>
      <c r="B109" s="1">
        <v>22</v>
      </c>
      <c r="C109" s="5" t="s">
        <v>149</v>
      </c>
      <c r="D109" s="5" t="s">
        <v>150</v>
      </c>
      <c r="E109" s="6">
        <v>19445</v>
      </c>
      <c r="F109" s="7" t="s">
        <v>97</v>
      </c>
      <c r="G109" s="8" t="s">
        <v>14</v>
      </c>
      <c r="H109" s="8" t="s">
        <v>64</v>
      </c>
      <c r="I109" s="9" t="s">
        <v>8</v>
      </c>
      <c r="J109" s="10">
        <v>0.022308680555555554</v>
      </c>
      <c r="K109" s="10">
        <v>0.040397453703703706</v>
      </c>
      <c r="L109" s="10">
        <v>0.036570601851851854</v>
      </c>
      <c r="M109" s="20">
        <f t="shared" si="7"/>
        <v>0.09927673611111112</v>
      </c>
    </row>
    <row r="110" spans="1:13" ht="32.25" customHeight="1">
      <c r="A110" s="1"/>
      <c r="B110" s="1"/>
      <c r="C110" s="5"/>
      <c r="D110" s="5"/>
      <c r="E110" s="6"/>
      <c r="F110" s="7"/>
      <c r="G110" s="8"/>
      <c r="H110" s="8"/>
      <c r="I110" s="9"/>
      <c r="J110" s="10"/>
      <c r="K110" s="10"/>
      <c r="L110" s="10"/>
      <c r="M110" s="20"/>
    </row>
    <row r="111" spans="1:13" ht="32.25" customHeight="1">
      <c r="A111" s="1">
        <v>1</v>
      </c>
      <c r="B111" s="1">
        <v>83</v>
      </c>
      <c r="C111" s="5" t="s">
        <v>11</v>
      </c>
      <c r="D111" s="5" t="s">
        <v>131</v>
      </c>
      <c r="E111" s="6">
        <v>18693</v>
      </c>
      <c r="F111" s="7" t="s">
        <v>97</v>
      </c>
      <c r="G111" s="8" t="s">
        <v>46</v>
      </c>
      <c r="H111" s="8" t="s">
        <v>201</v>
      </c>
      <c r="I111" s="9" t="s">
        <v>8</v>
      </c>
      <c r="J111" s="10">
        <v>0.018532754629629628</v>
      </c>
      <c r="K111" s="10">
        <v>0.03334224537037037</v>
      </c>
      <c r="L111" s="10">
        <v>0.030666666666666665</v>
      </c>
      <c r="M111" s="20">
        <f>J111+K111+L111</f>
        <v>0.08254166666666667</v>
      </c>
    </row>
    <row r="112" spans="1:13" ht="32.25" customHeight="1">
      <c r="A112" s="1">
        <v>2</v>
      </c>
      <c r="B112" s="1">
        <v>81</v>
      </c>
      <c r="C112" s="5" t="s">
        <v>44</v>
      </c>
      <c r="D112" s="5" t="s">
        <v>45</v>
      </c>
      <c r="E112" s="6">
        <v>18005</v>
      </c>
      <c r="F112" s="7" t="s">
        <v>97</v>
      </c>
      <c r="G112" s="8" t="s">
        <v>46</v>
      </c>
      <c r="H112" s="8" t="s">
        <v>200</v>
      </c>
      <c r="I112" s="9" t="s">
        <v>8</v>
      </c>
      <c r="J112" s="10">
        <v>0.019219675925925925</v>
      </c>
      <c r="K112" s="10">
        <v>0.03424664351851852</v>
      </c>
      <c r="L112" s="10">
        <v>0.03119247685185185</v>
      </c>
      <c r="M112" s="20">
        <f>J112+K112+L112</f>
        <v>0.0846587962962963</v>
      </c>
    </row>
    <row r="113" spans="1:13" ht="32.25" customHeight="1">
      <c r="A113" s="1">
        <v>3</v>
      </c>
      <c r="B113" s="1">
        <v>5</v>
      </c>
      <c r="C113" s="5" t="s">
        <v>69</v>
      </c>
      <c r="D113" s="5" t="s">
        <v>59</v>
      </c>
      <c r="E113" s="6">
        <v>18848</v>
      </c>
      <c r="F113" s="7" t="s">
        <v>97</v>
      </c>
      <c r="G113" s="8" t="s">
        <v>46</v>
      </c>
      <c r="H113" s="8" t="s">
        <v>70</v>
      </c>
      <c r="I113" s="9" t="s">
        <v>8</v>
      </c>
      <c r="J113" s="10">
        <v>0.019266203703703702</v>
      </c>
      <c r="K113" s="10">
        <v>0.034698263888888886</v>
      </c>
      <c r="L113" s="10">
        <v>0.03247523148148148</v>
      </c>
      <c r="M113" s="20">
        <f>J113+K113+L113</f>
        <v>0.08643969907407406</v>
      </c>
    </row>
    <row r="114" spans="1:13" ht="32.25" customHeight="1">
      <c r="A114" s="1">
        <v>4</v>
      </c>
      <c r="B114" s="1">
        <v>95</v>
      </c>
      <c r="C114" s="5" t="s">
        <v>164</v>
      </c>
      <c r="D114" s="5" t="s">
        <v>98</v>
      </c>
      <c r="E114" s="6">
        <v>17454</v>
      </c>
      <c r="F114" s="7" t="s">
        <v>97</v>
      </c>
      <c r="G114" s="8" t="s">
        <v>46</v>
      </c>
      <c r="H114" s="8" t="s">
        <v>64</v>
      </c>
      <c r="I114" s="9" t="s">
        <v>8</v>
      </c>
      <c r="J114" s="10">
        <v>0.02081435185185185</v>
      </c>
      <c r="K114" s="10">
        <v>0.03921423611111111</v>
      </c>
      <c r="L114" s="10">
        <v>0.03435011574074074</v>
      </c>
      <c r="M114" s="20">
        <f>J114+K114+L114</f>
        <v>0.09437870370370371</v>
      </c>
    </row>
    <row r="115" spans="1:13" ht="32.25" customHeight="1">
      <c r="A115" s="1"/>
      <c r="B115" s="1"/>
      <c r="C115" s="5"/>
      <c r="D115" s="5"/>
      <c r="E115" s="6"/>
      <c r="F115" s="7"/>
      <c r="G115" s="8"/>
      <c r="H115" s="8"/>
      <c r="I115" s="9"/>
      <c r="J115" s="10"/>
      <c r="K115" s="10"/>
      <c r="L115" s="10"/>
      <c r="M115" s="20"/>
    </row>
    <row r="116" spans="1:13" ht="32.25" customHeight="1">
      <c r="A116" s="1">
        <v>1</v>
      </c>
      <c r="B116" s="1">
        <v>52</v>
      </c>
      <c r="C116" s="5" t="s">
        <v>55</v>
      </c>
      <c r="D116" s="5" t="s">
        <v>56</v>
      </c>
      <c r="E116" s="6">
        <v>15918</v>
      </c>
      <c r="F116" s="7" t="s">
        <v>97</v>
      </c>
      <c r="G116" s="8" t="s">
        <v>57</v>
      </c>
      <c r="H116" s="8" t="s">
        <v>58</v>
      </c>
      <c r="I116" s="9" t="s">
        <v>8</v>
      </c>
      <c r="J116" s="10">
        <v>0.024644675925925928</v>
      </c>
      <c r="K116" s="10">
        <v>0.043849652777777776</v>
      </c>
      <c r="L116" s="10">
        <v>0.04085277777777778</v>
      </c>
      <c r="M116" s="20">
        <f>J116+K116+L116</f>
        <v>0.10934710648148148</v>
      </c>
    </row>
    <row r="117" spans="1:13" ht="32.25" customHeight="1">
      <c r="A117" s="1"/>
      <c r="B117" s="1"/>
      <c r="C117" s="5"/>
      <c r="D117" s="5"/>
      <c r="E117" s="6"/>
      <c r="F117" s="7"/>
      <c r="G117" s="8"/>
      <c r="H117" s="8"/>
      <c r="I117" s="9"/>
      <c r="J117" s="10"/>
      <c r="K117" s="10"/>
      <c r="L117" s="10"/>
      <c r="M117" s="20"/>
    </row>
    <row r="118" spans="1:13" ht="32.25" customHeight="1">
      <c r="A118" s="1">
        <v>1</v>
      </c>
      <c r="B118" s="1">
        <v>65</v>
      </c>
      <c r="C118" s="5" t="s">
        <v>169</v>
      </c>
      <c r="D118" s="5" t="s">
        <v>176</v>
      </c>
      <c r="E118" s="6">
        <v>1938</v>
      </c>
      <c r="F118" s="7" t="s">
        <v>97</v>
      </c>
      <c r="G118" s="8" t="s">
        <v>43</v>
      </c>
      <c r="H118" s="8" t="s">
        <v>210</v>
      </c>
      <c r="I118" s="9" t="s">
        <v>8</v>
      </c>
      <c r="J118" s="10">
        <v>0.023129050925925928</v>
      </c>
      <c r="K118" s="10">
        <v>0.03914201388888889</v>
      </c>
      <c r="L118" s="10">
        <v>0.03557060185185185</v>
      </c>
      <c r="M118" s="20">
        <f>J118+K118+L118</f>
        <v>0.09784166666666666</v>
      </c>
    </row>
    <row r="119" spans="1:13" s="14" customFormat="1" ht="36" customHeight="1">
      <c r="A119" s="1"/>
      <c r="B119" s="1"/>
      <c r="C119" s="8"/>
      <c r="D119" s="8"/>
      <c r="E119" s="6"/>
      <c r="F119" s="7"/>
      <c r="G119" s="8"/>
      <c r="H119" s="8"/>
      <c r="I119" s="9"/>
      <c r="J119" s="9"/>
      <c r="K119" s="9"/>
      <c r="L119" s="9"/>
      <c r="M119" s="20"/>
    </row>
    <row r="120" spans="1:13" ht="36" customHeight="1">
      <c r="A120" s="1"/>
      <c r="B120" s="1"/>
      <c r="C120" s="8"/>
      <c r="D120" s="8"/>
      <c r="E120" s="6"/>
      <c r="F120" s="7"/>
      <c r="G120" s="8"/>
      <c r="H120" s="8"/>
      <c r="I120" s="9"/>
      <c r="J120" s="9"/>
      <c r="K120" s="9"/>
      <c r="L120" s="9"/>
      <c r="M120" s="20"/>
    </row>
    <row r="121" spans="1:13" ht="36" customHeight="1">
      <c r="A121" s="1"/>
      <c r="B121" s="1"/>
      <c r="C121" s="8"/>
      <c r="D121" s="8"/>
      <c r="E121" s="6"/>
      <c r="F121" s="9"/>
      <c r="G121" s="8"/>
      <c r="H121" s="8"/>
      <c r="I121" s="9"/>
      <c r="J121" s="9"/>
      <c r="K121" s="9"/>
      <c r="L121" s="9"/>
      <c r="M121" s="20"/>
    </row>
    <row r="122" spans="1:13" s="14" customFormat="1" ht="45.75" customHeight="1">
      <c r="A122" s="1"/>
      <c r="B122" s="1"/>
      <c r="C122" s="8"/>
      <c r="D122" s="8"/>
      <c r="E122" s="6"/>
      <c r="F122" s="9"/>
      <c r="G122" s="8"/>
      <c r="H122" s="8"/>
      <c r="I122" s="9"/>
      <c r="J122" s="9"/>
      <c r="K122" s="9"/>
      <c r="L122" s="9"/>
      <c r="M122" s="20"/>
    </row>
    <row r="123" spans="1:13" s="14" customFormat="1" ht="45.75" customHeight="1">
      <c r="A123" s="1"/>
      <c r="B123" s="1"/>
      <c r="C123" s="8"/>
      <c r="D123" s="8"/>
      <c r="E123" s="6"/>
      <c r="F123" s="7"/>
      <c r="G123" s="8"/>
      <c r="H123" s="8"/>
      <c r="I123" s="9"/>
      <c r="J123" s="9"/>
      <c r="K123" s="9"/>
      <c r="L123" s="9"/>
      <c r="M123" s="20"/>
    </row>
    <row r="124" spans="1:13" s="14" customFormat="1" ht="45.75" customHeight="1">
      <c r="A124" s="1"/>
      <c r="B124" s="1"/>
      <c r="C124" s="8"/>
      <c r="D124" s="8"/>
      <c r="E124" s="6"/>
      <c r="F124" s="7"/>
      <c r="G124" s="8"/>
      <c r="H124" s="8"/>
      <c r="I124" s="9"/>
      <c r="J124" s="9"/>
      <c r="K124" s="9"/>
      <c r="L124" s="9"/>
      <c r="M124" s="20"/>
    </row>
    <row r="125" spans="1:13" s="14" customFormat="1" ht="45.75" customHeight="1">
      <c r="A125" s="1"/>
      <c r="B125" s="1"/>
      <c r="C125" s="8"/>
      <c r="D125" s="8"/>
      <c r="E125" s="6"/>
      <c r="F125" s="7"/>
      <c r="G125" s="8"/>
      <c r="H125" s="8"/>
      <c r="I125" s="9"/>
      <c r="J125" s="9"/>
      <c r="K125" s="9"/>
      <c r="L125" s="9"/>
      <c r="M125" s="20"/>
    </row>
    <row r="126" spans="1:13" s="14" customFormat="1" ht="45.75" customHeight="1">
      <c r="A126" s="1"/>
      <c r="B126" s="1"/>
      <c r="C126" s="8"/>
      <c r="D126" s="8"/>
      <c r="E126" s="6"/>
      <c r="F126" s="7"/>
      <c r="G126" s="8"/>
      <c r="H126" s="8"/>
      <c r="I126" s="9"/>
      <c r="J126" s="9"/>
      <c r="K126" s="9"/>
      <c r="L126" s="9"/>
      <c r="M126" s="20"/>
    </row>
    <row r="127" spans="1:13" s="14" customFormat="1" ht="45.75" customHeight="1">
      <c r="A127" s="1">
        <v>150</v>
      </c>
      <c r="B127" s="1"/>
      <c r="C127" s="8"/>
      <c r="D127" s="8"/>
      <c r="E127" s="6"/>
      <c r="F127" s="7"/>
      <c r="G127" s="8"/>
      <c r="H127" s="8"/>
      <c r="I127" s="9"/>
      <c r="J127" s="9"/>
      <c r="K127" s="9"/>
      <c r="L127" s="9"/>
      <c r="M127" s="20"/>
    </row>
    <row r="128" spans="1:13" s="14" customFormat="1" ht="45.75" customHeight="1">
      <c r="A128" s="1">
        <v>151</v>
      </c>
      <c r="B128" s="1"/>
      <c r="C128" s="8"/>
      <c r="D128" s="8"/>
      <c r="E128" s="6"/>
      <c r="F128" s="7"/>
      <c r="G128" s="8"/>
      <c r="H128" s="8"/>
      <c r="I128" s="9"/>
      <c r="J128" s="9"/>
      <c r="K128" s="9"/>
      <c r="L128" s="9"/>
      <c r="M128" s="20"/>
    </row>
    <row r="129" spans="1:13" s="14" customFormat="1" ht="45.75" customHeight="1">
      <c r="A129" s="1">
        <v>152</v>
      </c>
      <c r="B129" s="1"/>
      <c r="C129" s="8"/>
      <c r="D129" s="8"/>
      <c r="E129" s="6"/>
      <c r="F129" s="7"/>
      <c r="G129" s="8"/>
      <c r="H129" s="8"/>
      <c r="I129" s="9"/>
      <c r="J129" s="9"/>
      <c r="K129" s="9"/>
      <c r="L129" s="9"/>
      <c r="M129" s="20"/>
    </row>
  </sheetData>
  <sheetProtection/>
  <mergeCells count="1">
    <mergeCell ref="A40:M40"/>
  </mergeCells>
  <printOptions/>
  <pageMargins left="0.7" right="0.7" top="0.75" bottom="0.75" header="0.3" footer="0.3"/>
  <pageSetup fitToHeight="4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Provincia Autonoma di Trento</cp:lastModifiedBy>
  <cp:lastPrinted>2016-06-18T19:26:23Z</cp:lastPrinted>
  <dcterms:created xsi:type="dcterms:W3CDTF">2014-06-05T16:22:45Z</dcterms:created>
  <dcterms:modified xsi:type="dcterms:W3CDTF">2016-06-21T07:36:15Z</dcterms:modified>
  <cp:category/>
  <cp:version/>
  <cp:contentType/>
  <cp:contentStatus/>
</cp:coreProperties>
</file>